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" windowWidth="18705" windowHeight="14955" tabRatio="540" activeTab="0"/>
  </bookViews>
  <sheets>
    <sheet name="Všichni členové" sheetId="1" r:id="rId1"/>
    <sheet name="Prvních 10" sheetId="2" r:id="rId2"/>
    <sheet name="List3" sheetId="3" r:id="rId3"/>
    <sheet name="List1" sheetId="4" r:id="rId4"/>
  </sheets>
  <definedNames>
    <definedName name="&#13;" localSheetId="0" hidden="1">'Všichni členové'!$C$3:$D$3</definedName>
  </definedNames>
  <calcPr fullCalcOnLoad="1"/>
</workbook>
</file>

<file path=xl/sharedStrings.xml><?xml version="1.0" encoding="utf-8"?>
<sst xmlns="http://schemas.openxmlformats.org/spreadsheetml/2006/main" count="1185" uniqueCount="630">
  <si>
    <t>Eva</t>
  </si>
  <si>
    <t>Anna</t>
  </si>
  <si>
    <t>Tomáš</t>
  </si>
  <si>
    <t>Jaroslav</t>
  </si>
  <si>
    <t>Jiří</t>
  </si>
  <si>
    <t>Ludmila</t>
  </si>
  <si>
    <t>Karel</t>
  </si>
  <si>
    <t>Jaroslava</t>
  </si>
  <si>
    <t>Jana</t>
  </si>
  <si>
    <t>Josef</t>
  </si>
  <si>
    <t>Václav</t>
  </si>
  <si>
    <t>Marie</t>
  </si>
  <si>
    <t>Hana</t>
  </si>
  <si>
    <t>Dagmar</t>
  </si>
  <si>
    <t>Věra</t>
  </si>
  <si>
    <t>Vladislav</t>
  </si>
  <si>
    <t>Oldřiška</t>
  </si>
  <si>
    <t>Antonín</t>
  </si>
  <si>
    <t>Šárka</t>
  </si>
  <si>
    <t>Alena</t>
  </si>
  <si>
    <t>Stanislava</t>
  </si>
  <si>
    <t>Petr</t>
  </si>
  <si>
    <t>Zdeňka</t>
  </si>
  <si>
    <t>Alenka</t>
  </si>
  <si>
    <t>Helena</t>
  </si>
  <si>
    <t>Světluše</t>
  </si>
  <si>
    <t>Andrea</t>
  </si>
  <si>
    <t>Pavel</t>
  </si>
  <si>
    <t>Angelika</t>
  </si>
  <si>
    <t>Jiřina</t>
  </si>
  <si>
    <t>Ing.</t>
  </si>
  <si>
    <t>Mgr.</t>
  </si>
  <si>
    <t>Oldřich</t>
  </si>
  <si>
    <t>Titul</t>
  </si>
  <si>
    <t>Příjmení</t>
  </si>
  <si>
    <t>Jméno</t>
  </si>
  <si>
    <t>Bárta</t>
  </si>
  <si>
    <t>Bártová</t>
  </si>
  <si>
    <t>Beneš</t>
  </si>
  <si>
    <t>Benešová</t>
  </si>
  <si>
    <t>Bílková</t>
  </si>
  <si>
    <t>Braun</t>
  </si>
  <si>
    <t>Culek</t>
  </si>
  <si>
    <t>Culková</t>
  </si>
  <si>
    <t>Čermák</t>
  </si>
  <si>
    <t>Denk</t>
  </si>
  <si>
    <t>Duchečková</t>
  </si>
  <si>
    <t>Dyntar</t>
  </si>
  <si>
    <t>Fořtová</t>
  </si>
  <si>
    <t>Taťána</t>
  </si>
  <si>
    <t>Hadačová</t>
  </si>
  <si>
    <t>ing.</t>
  </si>
  <si>
    <t>Hladká</t>
  </si>
  <si>
    <t>Hladký</t>
  </si>
  <si>
    <t>Hudcová</t>
  </si>
  <si>
    <t>Kalita</t>
  </si>
  <si>
    <t>Jindra</t>
  </si>
  <si>
    <t>Kliková</t>
  </si>
  <si>
    <t>Malinská</t>
  </si>
  <si>
    <t>Marková</t>
  </si>
  <si>
    <t>Mládková</t>
  </si>
  <si>
    <t>Modráčková</t>
  </si>
  <si>
    <t>Mrkvička</t>
  </si>
  <si>
    <t>Petrová</t>
  </si>
  <si>
    <t>Plíšek</t>
  </si>
  <si>
    <t>Sázavová</t>
  </si>
  <si>
    <t>Severová</t>
  </si>
  <si>
    <t>Šiklová</t>
  </si>
  <si>
    <t>Štveráková</t>
  </si>
  <si>
    <t>Teislerová</t>
  </si>
  <si>
    <t>Titlbachová</t>
  </si>
  <si>
    <t>Urban</t>
  </si>
  <si>
    <t>Vodrážka</t>
  </si>
  <si>
    <t>Zavřelová</t>
  </si>
  <si>
    <t>Žejdlíková</t>
  </si>
  <si>
    <t>Ladislava</t>
  </si>
  <si>
    <t>Adámková</t>
  </si>
  <si>
    <t>Květoslava</t>
  </si>
  <si>
    <t>Akermanová</t>
  </si>
  <si>
    <t>Balková</t>
  </si>
  <si>
    <t>Jan</t>
  </si>
  <si>
    <t>Benda</t>
  </si>
  <si>
    <t>JUDr.</t>
  </si>
  <si>
    <t>Vratislav</t>
  </si>
  <si>
    <t>Růžena</t>
  </si>
  <si>
    <t>Bláhová</t>
  </si>
  <si>
    <t>Boguajová</t>
  </si>
  <si>
    <t>Čechlovská</t>
  </si>
  <si>
    <t>Přemysl</t>
  </si>
  <si>
    <t>Černý</t>
  </si>
  <si>
    <t>Drahoš</t>
  </si>
  <si>
    <t>Dana</t>
  </si>
  <si>
    <t>Drahošová</t>
  </si>
  <si>
    <t>Lenka</t>
  </si>
  <si>
    <t>Zdenka</t>
  </si>
  <si>
    <t>Dvořáková</t>
  </si>
  <si>
    <t>Zdeněk</t>
  </si>
  <si>
    <t>Gregorová</t>
  </si>
  <si>
    <t>Harantová</t>
  </si>
  <si>
    <t>Havlíková</t>
  </si>
  <si>
    <t>Holec</t>
  </si>
  <si>
    <t>Libuše</t>
  </si>
  <si>
    <t>Houbová</t>
  </si>
  <si>
    <t>Vladimír</t>
  </si>
  <si>
    <t>Kaplan</t>
  </si>
  <si>
    <t>Kaplanová</t>
  </si>
  <si>
    <t>Kejzlarová</t>
  </si>
  <si>
    <t>Korbelová</t>
  </si>
  <si>
    <t>Košinová</t>
  </si>
  <si>
    <t>Kučera</t>
  </si>
  <si>
    <t>Radka</t>
  </si>
  <si>
    <t>Kudláčková</t>
  </si>
  <si>
    <t>Vojtěch</t>
  </si>
  <si>
    <t>Kyncl</t>
  </si>
  <si>
    <t>Pavlína</t>
  </si>
  <si>
    <t>Mášková</t>
  </si>
  <si>
    <t>Modráček</t>
  </si>
  <si>
    <t>Vlasta</t>
  </si>
  <si>
    <t>Morávková</t>
  </si>
  <si>
    <t>Marcela</t>
  </si>
  <si>
    <t>Mottlová</t>
  </si>
  <si>
    <t>Ladislav</t>
  </si>
  <si>
    <t>Mrázek</t>
  </si>
  <si>
    <t>Mrkvičková</t>
  </si>
  <si>
    <t>Novotná</t>
  </si>
  <si>
    <t>Pavlíková</t>
  </si>
  <si>
    <t>Petra</t>
  </si>
  <si>
    <t>Plisková</t>
  </si>
  <si>
    <t>Pospíšilová</t>
  </si>
  <si>
    <t>Blanka</t>
  </si>
  <si>
    <t>Prášková</t>
  </si>
  <si>
    <t>Vlastislav</t>
  </si>
  <si>
    <t>Růžička</t>
  </si>
  <si>
    <t>Řádek</t>
  </si>
  <si>
    <t>Jindřich</t>
  </si>
  <si>
    <t>Severa</t>
  </si>
  <si>
    <t>Sodomková</t>
  </si>
  <si>
    <t>Božena</t>
  </si>
  <si>
    <t>Spurná</t>
  </si>
  <si>
    <t>Spurný</t>
  </si>
  <si>
    <t>Miroslav</t>
  </si>
  <si>
    <t>Stehno</t>
  </si>
  <si>
    <t>Štorková</t>
  </si>
  <si>
    <t>Teisler</t>
  </si>
  <si>
    <t>Ivana</t>
  </si>
  <si>
    <t>Tichá</t>
  </si>
  <si>
    <t>Tlustošová</t>
  </si>
  <si>
    <t>Udržalová</t>
  </si>
  <si>
    <t>Vašáková</t>
  </si>
  <si>
    <t>Vítek</t>
  </si>
  <si>
    <t>Vraspírová</t>
  </si>
  <si>
    <t>Martin</t>
  </si>
  <si>
    <t>Vyčichl</t>
  </si>
  <si>
    <t>Vyšínský</t>
  </si>
  <si>
    <t>Zámečníková</t>
  </si>
  <si>
    <t>Zdražilová</t>
  </si>
  <si>
    <r>
      <t xml:space="preserve">Vedoucí </t>
    </r>
    <r>
      <rPr>
        <sz val="11"/>
        <color indexed="8"/>
        <rFont val="Arial"/>
        <family val="2"/>
      </rPr>
      <t>(viz legenda dole)</t>
    </r>
    <r>
      <rPr>
        <b/>
        <sz val="11"/>
        <color indexed="8"/>
        <rFont val="Arial"/>
        <family val="2"/>
      </rPr>
      <t>:</t>
    </r>
  </si>
  <si>
    <t>Pokorná</t>
  </si>
  <si>
    <t>Pokorný</t>
  </si>
  <si>
    <t>Sejkora</t>
  </si>
  <si>
    <t>Tit.</t>
  </si>
  <si>
    <t>Poř</t>
  </si>
  <si>
    <t>Km</t>
  </si>
  <si>
    <t>005</t>
  </si>
  <si>
    <t>006</t>
  </si>
  <si>
    <t>008</t>
  </si>
  <si>
    <t>376</t>
  </si>
  <si>
    <t>Bílek</t>
  </si>
  <si>
    <t>310</t>
  </si>
  <si>
    <t>371</t>
  </si>
  <si>
    <t>Eliška</t>
  </si>
  <si>
    <t>Cachová</t>
  </si>
  <si>
    <t>319</t>
  </si>
  <si>
    <t>320</t>
  </si>
  <si>
    <t>021</t>
  </si>
  <si>
    <t>337</t>
  </si>
  <si>
    <t>023</t>
  </si>
  <si>
    <t>313</t>
  </si>
  <si>
    <t>332</t>
  </si>
  <si>
    <t>Ďoubalová</t>
  </si>
  <si>
    <t>158</t>
  </si>
  <si>
    <t>273</t>
  </si>
  <si>
    <t>159</t>
  </si>
  <si>
    <t>272</t>
  </si>
  <si>
    <t>198</t>
  </si>
  <si>
    <t>238</t>
  </si>
  <si>
    <t>296</t>
  </si>
  <si>
    <t>208</t>
  </si>
  <si>
    <t>346</t>
  </si>
  <si>
    <t>270</t>
  </si>
  <si>
    <t>195</t>
  </si>
  <si>
    <t>033</t>
  </si>
  <si>
    <t>366</t>
  </si>
  <si>
    <t>Věnceslava</t>
  </si>
  <si>
    <t>Holcová</t>
  </si>
  <si>
    <t>039</t>
  </si>
  <si>
    <t>267</t>
  </si>
  <si>
    <t>209</t>
  </si>
  <si>
    <t>046</t>
  </si>
  <si>
    <t>262</t>
  </si>
  <si>
    <t>263</t>
  </si>
  <si>
    <t>047</t>
  </si>
  <si>
    <t>304</t>
  </si>
  <si>
    <t>210</t>
  </si>
  <si>
    <t>061</t>
  </si>
  <si>
    <t>244</t>
  </si>
  <si>
    <t>201</t>
  </si>
  <si>
    <t>064</t>
  </si>
  <si>
    <t>377</t>
  </si>
  <si>
    <t>Lněnička</t>
  </si>
  <si>
    <t>291</t>
  </si>
  <si>
    <t>245</t>
  </si>
  <si>
    <t>261</t>
  </si>
  <si>
    <t>202</t>
  </si>
  <si>
    <t>301</t>
  </si>
  <si>
    <t>302</t>
  </si>
  <si>
    <t>326</t>
  </si>
  <si>
    <t>292</t>
  </si>
  <si>
    <t>162</t>
  </si>
  <si>
    <t>294</t>
  </si>
  <si>
    <t>338</t>
  </si>
  <si>
    <t>226</t>
  </si>
  <si>
    <t>227</t>
  </si>
  <si>
    <t>295</t>
  </si>
  <si>
    <t>367</t>
  </si>
  <si>
    <t>Páclová</t>
  </si>
  <si>
    <t>252</t>
  </si>
  <si>
    <t>369</t>
  </si>
  <si>
    <t>Ema</t>
  </si>
  <si>
    <t>Pecinová</t>
  </si>
  <si>
    <t>199</t>
  </si>
  <si>
    <t>280</t>
  </si>
  <si>
    <t>085</t>
  </si>
  <si>
    <t>363</t>
  </si>
  <si>
    <t>362</t>
  </si>
  <si>
    <t>090</t>
  </si>
  <si>
    <t>318</t>
  </si>
  <si>
    <t>095</t>
  </si>
  <si>
    <t>334</t>
  </si>
  <si>
    <t>196</t>
  </si>
  <si>
    <t>364</t>
  </si>
  <si>
    <t>097</t>
  </si>
  <si>
    <t>099</t>
  </si>
  <si>
    <t>Sodomka</t>
  </si>
  <si>
    <t>373</t>
  </si>
  <si>
    <t>Michal</t>
  </si>
  <si>
    <t>374</t>
  </si>
  <si>
    <t>Oliver</t>
  </si>
  <si>
    <t>375</t>
  </si>
  <si>
    <t>197</t>
  </si>
  <si>
    <t>249</t>
  </si>
  <si>
    <t>340</t>
  </si>
  <si>
    <t>339</t>
  </si>
  <si>
    <t>266</t>
  </si>
  <si>
    <t>293</t>
  </si>
  <si>
    <t>220</t>
  </si>
  <si>
    <t>235</t>
  </si>
  <si>
    <t>236</t>
  </si>
  <si>
    <t>282</t>
  </si>
  <si>
    <t>358</t>
  </si>
  <si>
    <t>327</t>
  </si>
  <si>
    <t>328</t>
  </si>
  <si>
    <t>322</t>
  </si>
  <si>
    <t>336</t>
  </si>
  <si>
    <t>200</t>
  </si>
  <si>
    <t>126</t>
  </si>
  <si>
    <t>323</t>
  </si>
  <si>
    <t>269</t>
  </si>
  <si>
    <t>278</t>
  </si>
  <si>
    <t>353</t>
  </si>
  <si>
    <t>335</t>
  </si>
  <si>
    <t>344</t>
  </si>
  <si>
    <t>314</t>
  </si>
  <si>
    <t>311</t>
  </si>
  <si>
    <t>204</t>
  </si>
  <si>
    <t xml:space="preserve">Účast celkem: </t>
  </si>
  <si>
    <t>Svobodová</t>
  </si>
  <si>
    <t>Karlíková</t>
  </si>
  <si>
    <t>Trunec</t>
  </si>
  <si>
    <t>Čís.pr.</t>
  </si>
  <si>
    <t>383</t>
  </si>
  <si>
    <t>Ilona</t>
  </si>
  <si>
    <t>Hejduková</t>
  </si>
  <si>
    <t>385</t>
  </si>
  <si>
    <t>390</t>
  </si>
  <si>
    <t>Miloslava</t>
  </si>
  <si>
    <t>Macháčková</t>
  </si>
  <si>
    <t>395</t>
  </si>
  <si>
    <t>Roušar</t>
  </si>
  <si>
    <t>388</t>
  </si>
  <si>
    <t>394</t>
  </si>
  <si>
    <t>389</t>
  </si>
  <si>
    <t>Sopoušková</t>
  </si>
  <si>
    <t>384</t>
  </si>
  <si>
    <t>392</t>
  </si>
  <si>
    <t>386</t>
  </si>
  <si>
    <t>Truncová</t>
  </si>
  <si>
    <t>387</t>
  </si>
  <si>
    <t>Wenzhoferová</t>
  </si>
  <si>
    <t>Jehličková</t>
  </si>
  <si>
    <t>415</t>
  </si>
  <si>
    <t>Miroslava</t>
  </si>
  <si>
    <t>Čermáková</t>
  </si>
  <si>
    <t>František</t>
  </si>
  <si>
    <t>Fiala</t>
  </si>
  <si>
    <t>Fialová</t>
  </si>
  <si>
    <t>RNDr.</t>
  </si>
  <si>
    <t>Evžen</t>
  </si>
  <si>
    <t>Marek</t>
  </si>
  <si>
    <t>Marková Medunová</t>
  </si>
  <si>
    <t>Měkota</t>
  </si>
  <si>
    <t>Vařejčko</t>
  </si>
  <si>
    <t>Vařejčková</t>
  </si>
  <si>
    <t>Michaela</t>
  </si>
  <si>
    <t>Vojáčková</t>
  </si>
  <si>
    <t>Olga</t>
  </si>
  <si>
    <t>Vokálová</t>
  </si>
  <si>
    <t>Wasserbauerová</t>
  </si>
  <si>
    <t>421</t>
  </si>
  <si>
    <t>Jaromír</t>
  </si>
  <si>
    <t>Bouška</t>
  </si>
  <si>
    <t>419</t>
  </si>
  <si>
    <t>Vladimíra</t>
  </si>
  <si>
    <t>Drapáková</t>
  </si>
  <si>
    <t>420</t>
  </si>
  <si>
    <t>Malinová</t>
  </si>
  <si>
    <t>Venzarová</t>
  </si>
  <si>
    <t>417</t>
  </si>
  <si>
    <t>428</t>
  </si>
  <si>
    <t>Bohdana</t>
  </si>
  <si>
    <t>427</t>
  </si>
  <si>
    <t>Čechlovský</t>
  </si>
  <si>
    <t>416</t>
  </si>
  <si>
    <t>Kovárová</t>
  </si>
  <si>
    <t>423</t>
  </si>
  <si>
    <t>Kudrna</t>
  </si>
  <si>
    <t>424</t>
  </si>
  <si>
    <t>Kudrnová</t>
  </si>
  <si>
    <t>422</t>
  </si>
  <si>
    <t>Rojarová</t>
  </si>
  <si>
    <t>425</t>
  </si>
  <si>
    <t>Švandová</t>
  </si>
  <si>
    <t>426</t>
  </si>
  <si>
    <t>Tůmová</t>
  </si>
  <si>
    <t>Celkem</t>
  </si>
  <si>
    <t>ZR - Zdeněk Roušar</t>
  </si>
  <si>
    <t>VP - Václav Plíšek</t>
  </si>
  <si>
    <t>VB - Vladislav Bárta</t>
  </si>
  <si>
    <t>JH - Jiří Holec</t>
  </si>
  <si>
    <t>JČ - Jaroslav Čermák</t>
  </si>
  <si>
    <t>JB - Jaroslav Beneš</t>
  </si>
  <si>
    <t>298</t>
  </si>
  <si>
    <t>253</t>
  </si>
  <si>
    <t>308</t>
  </si>
  <si>
    <t>368</t>
  </si>
  <si>
    <t>430</t>
  </si>
  <si>
    <t>325</t>
  </si>
  <si>
    <t>352</t>
  </si>
  <si>
    <t>324</t>
  </si>
  <si>
    <t>351</t>
  </si>
  <si>
    <t>345</t>
  </si>
  <si>
    <t>359</t>
  </si>
  <si>
    <t>258</t>
  </si>
  <si>
    <t>433</t>
  </si>
  <si>
    <t>Břeňová</t>
  </si>
  <si>
    <t>401</t>
  </si>
  <si>
    <t>402</t>
  </si>
  <si>
    <t>399</t>
  </si>
  <si>
    <t>400</t>
  </si>
  <si>
    <t>410</t>
  </si>
  <si>
    <t>Macešková CSc.</t>
  </si>
  <si>
    <t>411</t>
  </si>
  <si>
    <t>412</t>
  </si>
  <si>
    <t>397</t>
  </si>
  <si>
    <t>431</t>
  </si>
  <si>
    <t>Paleček</t>
  </si>
  <si>
    <t>432</t>
  </si>
  <si>
    <t>Pálková</t>
  </si>
  <si>
    <t>429</t>
  </si>
  <si>
    <t>434</t>
  </si>
  <si>
    <t>Urbanová</t>
  </si>
  <si>
    <t>408</t>
  </si>
  <si>
    <t>409</t>
  </si>
  <si>
    <t>414</t>
  </si>
  <si>
    <t>413</t>
  </si>
  <si>
    <t>403</t>
  </si>
  <si>
    <t>VB</t>
  </si>
  <si>
    <t>ZR</t>
  </si>
  <si>
    <t>Novoroční sestup do údolí Doubravy</t>
  </si>
  <si>
    <t>Čelákovice,Mochov</t>
  </si>
  <si>
    <t>Choceň,Darebnice,Hlavačov,Zítkov,Choceň</t>
  </si>
  <si>
    <t>Brtnice,Rokštejn,Přímělkov,Luka nad Jihlavou</t>
  </si>
  <si>
    <t>N.Město n.Met.,Slavoňov</t>
  </si>
  <si>
    <t>Sendraž,Varta,Rezek,Výrov,Rozkoš,N.M.n Met.</t>
  </si>
  <si>
    <t xml:space="preserve"> Svitavy,ryb.Rosnička,pramen Svitavy,Památník včelích matek,Svitavy</t>
  </si>
  <si>
    <t>Rosice,Pam.Potůčka-Tolara,Pohránovský rybník,Bohdaneč</t>
  </si>
  <si>
    <t>Memoriál L.Dymáčka Sobíňov</t>
  </si>
  <si>
    <t xml:space="preserve"> Stonařov,muzeum meteoritů,NS Stonařov,</t>
  </si>
  <si>
    <t xml:space="preserve"> Týniště n.Orl.,podél Orlice,Třebechovice pod Orebem</t>
  </si>
  <si>
    <t>Plavy,Žel.Brod,Semily</t>
  </si>
  <si>
    <t>Choceň,Peliny,Zámrsk</t>
  </si>
  <si>
    <t>Voj.Městec,Vort.vrch</t>
  </si>
  <si>
    <t>Znojmo</t>
  </si>
  <si>
    <t>VP</t>
  </si>
  <si>
    <t>H.Bradlo,Přemilov,Ústupky,Oheb,Seč</t>
  </si>
  <si>
    <t>Litovel,Mladeč-jeskyně</t>
  </si>
  <si>
    <t>Ostrava</t>
  </si>
  <si>
    <t>Ždírec,Hlinsko</t>
  </si>
  <si>
    <t>Olomouc</t>
  </si>
  <si>
    <t xml:space="preserve"> Jevíčko,Biskupice</t>
  </si>
  <si>
    <t>Stádlec,Tábor</t>
  </si>
  <si>
    <t>Opatovice,Hradec Králové</t>
  </si>
  <si>
    <t>Strakov,v.n.Pařížov,Běstvina,Kaňkovy hory,Třemošnice</t>
  </si>
  <si>
    <t>ZM</t>
  </si>
  <si>
    <t>Sázava</t>
  </si>
  <si>
    <t>Široký Důl,Lubná,Budislav,Proseč</t>
  </si>
  <si>
    <t>SH</t>
  </si>
  <si>
    <t>AZ Bromovské stěny</t>
  </si>
  <si>
    <t>Horní Krupá,Kráty,Olešná,Kámen</t>
  </si>
  <si>
    <t>Jaroměř,Josefov</t>
  </si>
  <si>
    <t>Okolo Vel.Dářka</t>
  </si>
  <si>
    <t>Dolní Morava,Králíky</t>
  </si>
  <si>
    <t>Kutná Hora-KPČ</t>
  </si>
  <si>
    <t>Proseč,Toul.Maštale,Nové Hrady</t>
  </si>
  <si>
    <t>JB</t>
  </si>
  <si>
    <t>Ležáky</t>
  </si>
  <si>
    <t>Rotštejn,Turnov</t>
  </si>
  <si>
    <t>Borek,Úhrov,Heřmanice,Pařížov,Třemošnice</t>
  </si>
  <si>
    <t>Mor.Krumlov,Ivančice</t>
  </si>
  <si>
    <t>Rokytno,Milovy</t>
  </si>
  <si>
    <t>JH</t>
  </si>
  <si>
    <t>Slovensko,Zemplín</t>
  </si>
  <si>
    <t>Oldříš,Polička</t>
  </si>
  <si>
    <t>Vršov,Polánka,Hradiště,Peklo,Nasavrky</t>
  </si>
  <si>
    <t>Luka nad Jihl.,Petrovice,Malý Beranov,Helenín,Jihlava</t>
  </si>
  <si>
    <t>Krouna,Otradov,Kutřín,Předhradí,Skuteč</t>
  </si>
  <si>
    <t>Krajem malířů Vysočiny</t>
  </si>
  <si>
    <t>Dol.Lhota,Studenec,Svojanov,Hartmanice,Bystré</t>
  </si>
  <si>
    <t>Borová,Lucký vrch,Telecí,Březiny,Čtyři palice,Křižánky</t>
  </si>
  <si>
    <t>Miřetice,Žumberk,Zaječice,Chrast</t>
  </si>
  <si>
    <t>Jeníkovec,Lány,Libice n.Doubravou,Chotěboř</t>
  </si>
  <si>
    <t>Ždírec n.D.,Slavětín,Peršíkov,Havl.Borová</t>
  </si>
  <si>
    <t xml:space="preserve"> Sněžné,Drátník,Malinská skála,Devět skal,Křižánky</t>
  </si>
  <si>
    <t>Miřetice,Smrček,Silnice,Podskala,Chrast</t>
  </si>
  <si>
    <t>Dol.Město,Dobrá Voda,Kouty,Stvořidla</t>
  </si>
  <si>
    <t>Přibyslav,Uhry,Dlouhá Ves,Bartoušov,Pohled</t>
  </si>
  <si>
    <t>Možděnice,Zubří,Hluboká,Kameničky, Rohozná,Trh.Kamenice,Hlinsko</t>
  </si>
  <si>
    <t>Chrudim,Slatiňany-KPČ</t>
  </si>
  <si>
    <t>Hlinsko,Studnice-Třebíč</t>
  </si>
  <si>
    <t>Malý Černý,Hlinsko-Praha</t>
  </si>
  <si>
    <t>Chuchel,Seč</t>
  </si>
  <si>
    <t>Kladruby</t>
  </si>
  <si>
    <t>Účast na akcích KČT Hlinsko v roce 2022 - podle jmen</t>
  </si>
  <si>
    <t>10. 5.</t>
  </si>
  <si>
    <t>Na zříc. Kumburk, Bradlec a rozhlednu Tábor</t>
  </si>
  <si>
    <t>17. 5.</t>
  </si>
  <si>
    <t>Plavba po Baťově kanále</t>
  </si>
  <si>
    <t>25. 6.</t>
  </si>
  <si>
    <t>Chrastecké naučné stezce z Vrbatova Kostelce do Chrasti</t>
  </si>
  <si>
    <t>RV</t>
  </si>
  <si>
    <t>23. 8.</t>
  </si>
  <si>
    <t>26. 3.</t>
  </si>
  <si>
    <t>ZTS ve Skutči</t>
  </si>
  <si>
    <t>Na Karlštejn a Čtyři palice</t>
  </si>
  <si>
    <t xml:space="preserve">11. 6. </t>
  </si>
  <si>
    <t>DK</t>
  </si>
  <si>
    <t> Velký Blaník (Louňovice, Vlašim).</t>
  </si>
  <si>
    <t xml:space="preserve">10. 9. </t>
  </si>
  <si>
    <r>
      <t>Kavánovu oddychovou stezku</t>
    </r>
    <r>
      <rPr>
        <b/>
        <sz val="14"/>
        <color indexed="8"/>
        <rFont val="Calibri"/>
        <family val="2"/>
      </rPr>
      <t xml:space="preserve"> </t>
    </r>
  </si>
  <si>
    <t>4.  10.</t>
  </si>
  <si>
    <t>Sněžné, Drátník, Malinská skála, Devět skal, Křižánky</t>
  </si>
  <si>
    <t>11. 10.</t>
  </si>
  <si>
    <r>
      <t> </t>
    </r>
    <r>
      <rPr>
        <sz val="12"/>
        <color indexed="8"/>
        <rFont val="Calibri"/>
        <family val="2"/>
      </rPr>
      <t>Telč, Vanov, Lhotka, Hostětice, Krahulčí, Telč.</t>
    </r>
  </si>
  <si>
    <t>25. 10.</t>
  </si>
  <si>
    <t>18. 10.</t>
  </si>
  <si>
    <t>1. 11.</t>
  </si>
  <si>
    <t>15. 11.</t>
  </si>
  <si>
    <t>22. 11.</t>
  </si>
  <si>
    <t>29. 11.</t>
  </si>
  <si>
    <t>6. 12.</t>
  </si>
  <si>
    <t>8. 11.</t>
  </si>
  <si>
    <t>Ze Žďáru nad Metují do Hronova</t>
  </si>
  <si>
    <t>11. 1.</t>
  </si>
  <si>
    <t>12. 1.</t>
  </si>
  <si>
    <t>18. 1.</t>
  </si>
  <si>
    <t>21. 1.</t>
  </si>
  <si>
    <t>25. 1.</t>
  </si>
  <si>
    <t>1.   2.</t>
  </si>
  <si>
    <t>4.   1.</t>
  </si>
  <si>
    <t>1.   1.</t>
  </si>
  <si>
    <t>5.   2.</t>
  </si>
  <si>
    <t>8.   2.</t>
  </si>
  <si>
    <t>15.  2.</t>
  </si>
  <si>
    <t>22. 2.</t>
  </si>
  <si>
    <t>27. 2.</t>
  </si>
  <si>
    <t>1.  3.</t>
  </si>
  <si>
    <t>8.  3.</t>
  </si>
  <si>
    <t>15. 3.</t>
  </si>
  <si>
    <t>18. 3.</t>
  </si>
  <si>
    <t>22.  3.</t>
  </si>
  <si>
    <t>2.-9. 7.</t>
  </si>
  <si>
    <t>13. 9.</t>
  </si>
  <si>
    <t>Na hrad Český Šternberk</t>
  </si>
  <si>
    <t>17. 9.</t>
  </si>
  <si>
    <t>do Jaroměře a Josefova</t>
  </si>
  <si>
    <t>17.-24. 9.</t>
  </si>
  <si>
    <t>Jižního Tyrolsko v Itálii</t>
  </si>
  <si>
    <t>30. 12.</t>
  </si>
  <si>
    <t>20. 12.</t>
  </si>
  <si>
    <t>Silvestr na Chrudimce</t>
  </si>
  <si>
    <t>29. 3.</t>
  </si>
  <si>
    <t>5.  4.</t>
  </si>
  <si>
    <t>11. 4.</t>
  </si>
  <si>
    <t>12. 4.</t>
  </si>
  <si>
    <t>19.  4.</t>
  </si>
  <si>
    <t>23.  4.</t>
  </si>
  <si>
    <t>26.  4.</t>
  </si>
  <si>
    <t>3.  5.</t>
  </si>
  <si>
    <t>14. 5.</t>
  </si>
  <si>
    <t>23. 5.</t>
  </si>
  <si>
    <t>31. 5.</t>
  </si>
  <si>
    <t>1.  6.</t>
  </si>
  <si>
    <t>7.  6.</t>
  </si>
  <si>
    <t>14. 6.</t>
  </si>
  <si>
    <t>19. 6.</t>
  </si>
  <si>
    <t>21.  6.</t>
  </si>
  <si>
    <t>28. 6.</t>
  </si>
  <si>
    <t>29. 6.</t>
  </si>
  <si>
    <t>12.  7.</t>
  </si>
  <si>
    <t>19. 7.</t>
  </si>
  <si>
    <t>26. 7.</t>
  </si>
  <si>
    <t>2.  8.</t>
  </si>
  <si>
    <t>9.  8.</t>
  </si>
  <si>
    <t>10. 8.</t>
  </si>
  <si>
    <t>13. 8.</t>
  </si>
  <si>
    <t>16. 8.</t>
  </si>
  <si>
    <t>30. 8.</t>
  </si>
  <si>
    <t xml:space="preserve">3.   9. </t>
  </si>
  <si>
    <t>6.  9.</t>
  </si>
  <si>
    <t>13. 12.</t>
  </si>
  <si>
    <t>1. 10.</t>
  </si>
  <si>
    <t>27. 9.</t>
  </si>
  <si>
    <t>20. 9.</t>
  </si>
  <si>
    <t>Drahoš ml.</t>
  </si>
  <si>
    <t>¨17</t>
  </si>
  <si>
    <t>Hluboká, Jakub Kubata</t>
  </si>
  <si>
    <t>Z Tanvaldu přes Černou Studnici do Smržovky</t>
  </si>
  <si>
    <t xml:space="preserve"> </t>
  </si>
  <si>
    <t>Pořadí akce: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</si>
  <si>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</si>
  <si>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</si>
  <si>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</si>
  <si>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</si>
  <si>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</si>
  <si>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</si>
  <si>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</si>
  <si>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</si>
  <si>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</si>
  <si>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</si>
  <si>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</si>
  <si>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</si>
  <si>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</si>
  <si>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</si>
  <si>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</si>
  <si>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</si>
  <si>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</si>
  <si>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</si>
  <si>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</si>
  <si>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</si>
  <si>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</si>
  <si>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</si>
  <si>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</si>
  <si>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</si>
  <si>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</si>
  <si>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</si>
  <si>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</si>
  <si>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</si>
  <si>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</si>
  <si>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</si>
  <si>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</si>
  <si>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</si>
  <si>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</si>
  <si>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</si>
  <si>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</si>
  <si>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</si>
  <si>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</si>
  <si>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</si>
  <si>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</si>
  <si>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</si>
  <si>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</si>
  <si>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</si>
  <si>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</si>
  <si>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</si>
  <si>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</si>
  <si>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</si>
  <si>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</si>
  <si>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</si>
  <si>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</si>
  <si>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</si>
  <si>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</si>
  <si>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</si>
  <si>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</si>
  <si>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</si>
  <si>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</si>
  <si>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</si>
  <si>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</si>
  <si>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</si>
  <si>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</si>
  <si>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</si>
  <si>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</si>
  <si>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</si>
  <si>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</si>
  <si>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</si>
  <si>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</si>
  <si>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</si>
  <si>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</si>
  <si>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</si>
  <si>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</si>
  <si>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</si>
  <si>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</si>
  <si>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</si>
  <si>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</si>
  <si>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</si>
  <si>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</si>
  <si>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 xml:space="preserve">Datum akce:                           </t>
  </si>
  <si>
    <t>Č. průk, Účast z toho členů:</t>
  </si>
  <si>
    <t>PM - Petr Modráček</t>
  </si>
  <si>
    <t>RV  - Radka Vašáková</t>
  </si>
  <si>
    <t>DK - Dana Kejzlarová</t>
  </si>
  <si>
    <t>Celkem km za akci: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</si>
</sst>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.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  <numFmt numFmtId="177" formatCode="mmm\ dd"/>
    <numFmt numFmtId="178" formatCode="[$-405]d\.\ mmmm\ yyyy"/>
    <numFmt numFmtId="179" formatCode="[$¥€-2]\ #\ ##,000_);[Red]\([$€-2]\ #\ ##,000\)"/>
  </numFmts>
  <fonts count="4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6"/>
      <color indexed="8"/>
      <name val="Arial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1"/>
      <color rgb="FFFF0000"/>
      <name val="Arial"/>
      <family val="2"/>
    </font>
    <font>
      <b/>
      <sz val="16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30" fillId="0" borderId="0">
      <alignment/>
      <protection/>
    </xf>
    <xf numFmtId="0" fontId="18" fillId="0" borderId="0" applyFill="0" applyProtection="0">
      <alignment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8" applyNumberFormat="0" applyAlignment="0" applyProtection="0"/>
    <xf numFmtId="0" fontId="35" fillId="21" borderId="8" applyNumberFormat="0" applyAlignment="0" applyProtection="0"/>
    <xf numFmtId="0" fontId="36" fillId="21" borderId="9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9" fillId="28" borderId="0" xfId="0" applyFont="1" applyFill="1" applyBorder="1" applyAlignment="1">
      <alignment/>
    </xf>
    <xf numFmtId="0" fontId="40" fillId="28" borderId="10" xfId="0" applyFont="1" applyFill="1" applyBorder="1" applyAlignment="1">
      <alignment horizontal="left" wrapText="1"/>
    </xf>
    <xf numFmtId="0" fontId="39" fillId="28" borderId="0" xfId="0" applyFont="1" applyFill="1" applyAlignment="1">
      <alignment/>
    </xf>
    <xf numFmtId="0" fontId="41" fillId="28" borderId="0" xfId="0" applyFont="1" applyFill="1" applyBorder="1" applyAlignment="1">
      <alignment/>
    </xf>
    <xf numFmtId="0" fontId="40" fillId="28" borderId="11" xfId="0" applyFont="1" applyFill="1" applyBorder="1" applyAlignment="1">
      <alignment horizontal="left" wrapText="1"/>
    </xf>
    <xf numFmtId="0" fontId="40" fillId="28" borderId="0" xfId="0" applyFont="1" applyFill="1" applyAlignment="1">
      <alignment/>
    </xf>
    <xf numFmtId="0" fontId="0" fillId="28" borderId="0" xfId="0" applyFill="1" applyAlignment="1">
      <alignment/>
    </xf>
    <xf numFmtId="0" fontId="0" fillId="28" borderId="0" xfId="0" applyFill="1" applyBorder="1" applyAlignment="1">
      <alignment/>
    </xf>
    <xf numFmtId="11" fontId="0" fillId="0" borderId="0" xfId="0" applyNumberFormat="1" applyAlignment="1">
      <alignment/>
    </xf>
    <xf numFmtId="0" fontId="15" fillId="0" borderId="0" xfId="0" applyFont="1" applyAlignment="1">
      <alignment/>
    </xf>
    <xf numFmtId="0" fontId="15" fillId="0" borderId="12" xfId="0" applyFont="1" applyBorder="1" applyAlignment="1">
      <alignment/>
    </xf>
    <xf numFmtId="0" fontId="15" fillId="0" borderId="11" xfId="0" applyFont="1" applyBorder="1" applyAlignment="1">
      <alignment/>
    </xf>
    <xf numFmtId="11" fontId="15" fillId="0" borderId="11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0" xfId="0" applyFont="1" applyBorder="1" applyAlignment="1">
      <alignment/>
    </xf>
    <xf numFmtId="11" fontId="15" fillId="0" borderId="10" xfId="0" applyNumberFormat="1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11" fontId="15" fillId="0" borderId="17" xfId="0" applyNumberFormat="1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4" fillId="0" borderId="19" xfId="0" applyFont="1" applyBorder="1" applyAlignment="1">
      <alignment/>
    </xf>
    <xf numFmtId="11" fontId="14" fillId="0" borderId="20" xfId="0" applyNumberFormat="1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40" fillId="28" borderId="11" xfId="0" applyFont="1" applyFill="1" applyBorder="1" applyAlignment="1">
      <alignment/>
    </xf>
    <xf numFmtId="0" fontId="42" fillId="28" borderId="11" xfId="0" applyFont="1" applyFill="1" applyBorder="1" applyAlignment="1">
      <alignment horizontal="right" wrapText="1"/>
    </xf>
    <xf numFmtId="1" fontId="39" fillId="28" borderId="11" xfId="0" applyNumberFormat="1" applyFont="1" applyFill="1" applyBorder="1" applyAlignment="1">
      <alignment horizontal="right"/>
    </xf>
    <xf numFmtId="1" fontId="0" fillId="28" borderId="11" xfId="0" applyNumberFormat="1" applyFill="1" applyBorder="1" applyAlignment="1">
      <alignment horizontal="right"/>
    </xf>
    <xf numFmtId="0" fontId="39" fillId="28" borderId="11" xfId="0" applyFont="1" applyFill="1" applyBorder="1" applyAlignment="1">
      <alignment horizontal="left" wrapText="1"/>
    </xf>
    <xf numFmtId="0" fontId="42" fillId="28" borderId="10" xfId="0" applyFont="1" applyFill="1" applyBorder="1" applyAlignment="1">
      <alignment horizontal="right" wrapText="1"/>
    </xf>
    <xf numFmtId="0" fontId="40" fillId="28" borderId="11" xfId="0" applyFont="1" applyFill="1" applyBorder="1" applyAlignment="1">
      <alignment horizontal="right"/>
    </xf>
    <xf numFmtId="0" fontId="40" fillId="28" borderId="11" xfId="0" applyFont="1" applyFill="1" applyBorder="1" applyAlignment="1">
      <alignment horizontal="right" wrapText="1"/>
    </xf>
    <xf numFmtId="1" fontId="12" fillId="28" borderId="11" xfId="0" applyNumberFormat="1" applyFont="1" applyFill="1" applyBorder="1" applyAlignment="1">
      <alignment horizontal="right"/>
    </xf>
    <xf numFmtId="0" fontId="0" fillId="0" borderId="11" xfId="0" applyFill="1" applyBorder="1" applyAlignment="1" applyProtection="1">
      <alignment/>
      <protection/>
    </xf>
    <xf numFmtId="0" fontId="43" fillId="28" borderId="0" xfId="0" applyFont="1" applyFill="1" applyBorder="1" applyAlignment="1">
      <alignment/>
    </xf>
    <xf numFmtId="0" fontId="40" fillId="28" borderId="10" xfId="0" applyFont="1" applyFill="1" applyBorder="1" applyAlignment="1">
      <alignment/>
    </xf>
    <xf numFmtId="1" fontId="39" fillId="28" borderId="22" xfId="0" applyNumberFormat="1" applyFont="1" applyFill="1" applyBorder="1" applyAlignment="1">
      <alignment/>
    </xf>
    <xf numFmtId="1" fontId="39" fillId="28" borderId="23" xfId="0" applyNumberFormat="1" applyFont="1" applyFill="1" applyBorder="1" applyAlignment="1">
      <alignment/>
    </xf>
    <xf numFmtId="1" fontId="39" fillId="28" borderId="24" xfId="0" applyNumberFormat="1" applyFont="1" applyFill="1" applyBorder="1" applyAlignment="1">
      <alignment/>
    </xf>
    <xf numFmtId="1" fontId="39" fillId="28" borderId="0" xfId="0" applyNumberFormat="1" applyFont="1" applyFill="1" applyBorder="1" applyAlignment="1">
      <alignment/>
    </xf>
    <xf numFmtId="1" fontId="39" fillId="28" borderId="0" xfId="0" applyNumberFormat="1" applyFont="1" applyFill="1" applyBorder="1" applyAlignment="1">
      <alignment/>
    </xf>
    <xf numFmtId="0" fontId="2" fillId="28" borderId="25" xfId="0" applyFont="1" applyFill="1" applyBorder="1" applyAlignment="1">
      <alignment/>
    </xf>
    <xf numFmtId="0" fontId="0" fillId="28" borderId="11" xfId="0" applyFill="1" applyBorder="1" applyAlignment="1">
      <alignment/>
    </xf>
    <xf numFmtId="1" fontId="39" fillId="28" borderId="26" xfId="0" applyNumberFormat="1" applyFont="1" applyFill="1" applyBorder="1" applyAlignment="1">
      <alignment wrapText="1"/>
    </xf>
    <xf numFmtId="0" fontId="2" fillId="28" borderId="27" xfId="0" applyFont="1" applyFill="1" applyBorder="1" applyAlignment="1">
      <alignment/>
    </xf>
    <xf numFmtId="1" fontId="40" fillId="28" borderId="28" xfId="0" applyNumberFormat="1" applyFont="1" applyFill="1" applyBorder="1" applyAlignment="1">
      <alignment/>
    </xf>
    <xf numFmtId="1" fontId="40" fillId="28" borderId="22" xfId="0" applyNumberFormat="1" applyFont="1" applyFill="1" applyBorder="1" applyAlignment="1">
      <alignment/>
    </xf>
    <xf numFmtId="0" fontId="0" fillId="0" borderId="17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42" fillId="28" borderId="10" xfId="0" applyFont="1" applyFill="1" applyBorder="1" applyAlignment="1">
      <alignment horizontal="left" wrapText="1"/>
    </xf>
    <xf numFmtId="0" fontId="39" fillId="28" borderId="0" xfId="0" applyFont="1" applyFill="1" applyAlignment="1">
      <alignment vertical="center"/>
    </xf>
    <xf numFmtId="0" fontId="40" fillId="28" borderId="12" xfId="0" applyFont="1" applyFill="1" applyBorder="1" applyAlignment="1">
      <alignment horizontal="right"/>
    </xf>
    <xf numFmtId="0" fontId="40" fillId="28" borderId="14" xfId="0" applyFont="1" applyFill="1" applyBorder="1" applyAlignment="1">
      <alignment horizontal="right"/>
    </xf>
    <xf numFmtId="0" fontId="0" fillId="28" borderId="0" xfId="0" applyFill="1" applyBorder="1" applyAlignment="1">
      <alignment horizontal="right"/>
    </xf>
    <xf numFmtId="0" fontId="39" fillId="28" borderId="0" xfId="0" applyFont="1" applyFill="1" applyAlignment="1">
      <alignment horizontal="right"/>
    </xf>
    <xf numFmtId="20" fontId="0" fillId="29" borderId="29" xfId="0" applyNumberFormat="1" applyFill="1" applyBorder="1" applyAlignment="1">
      <alignment textRotation="90"/>
    </xf>
    <xf numFmtId="0" fontId="17" fillId="30" borderId="0" xfId="0" applyFont="1" applyFill="1" applyBorder="1" applyAlignment="1">
      <alignment/>
    </xf>
    <xf numFmtId="0" fontId="12" fillId="30" borderId="0" xfId="0" applyFont="1" applyFill="1" applyBorder="1" applyAlignment="1">
      <alignment/>
    </xf>
    <xf numFmtId="0" fontId="13" fillId="30" borderId="11" xfId="0" applyFont="1" applyFill="1" applyBorder="1" applyAlignment="1">
      <alignment horizontal="right" wrapText="1"/>
    </xf>
    <xf numFmtId="0" fontId="16" fillId="30" borderId="11" xfId="0" applyFont="1" applyFill="1" applyBorder="1" applyAlignment="1">
      <alignment horizontal="right" wrapText="1"/>
    </xf>
    <xf numFmtId="0" fontId="42" fillId="30" borderId="11" xfId="0" applyFont="1" applyFill="1" applyBorder="1" applyAlignment="1">
      <alignment horizontal="right" wrapText="1"/>
    </xf>
    <xf numFmtId="0" fontId="16" fillId="30" borderId="10" xfId="0" applyFont="1" applyFill="1" applyBorder="1" applyAlignment="1">
      <alignment horizontal="right" wrapText="1"/>
    </xf>
    <xf numFmtId="0" fontId="42" fillId="30" borderId="10" xfId="0" applyFont="1" applyFill="1" applyBorder="1" applyAlignment="1">
      <alignment horizontal="right" wrapText="1"/>
    </xf>
    <xf numFmtId="0" fontId="12" fillId="30" borderId="11" xfId="0" applyFont="1" applyFill="1" applyBorder="1" applyAlignment="1">
      <alignment/>
    </xf>
    <xf numFmtId="0" fontId="12" fillId="30" borderId="11" xfId="0" applyFont="1" applyFill="1" applyBorder="1" applyAlignment="1">
      <alignment horizontal="left" wrapText="1"/>
    </xf>
    <xf numFmtId="0" fontId="0" fillId="30" borderId="11" xfId="0" applyFill="1" applyBorder="1" applyAlignment="1">
      <alignment/>
    </xf>
    <xf numFmtId="0" fontId="0" fillId="30" borderId="0" xfId="0" applyFill="1" applyBorder="1" applyAlignment="1">
      <alignment/>
    </xf>
    <xf numFmtId="0" fontId="12" fillId="30" borderId="0" xfId="0" applyFont="1" applyFill="1" applyAlignment="1">
      <alignment/>
    </xf>
    <xf numFmtId="0" fontId="40" fillId="28" borderId="11" xfId="0" applyFont="1" applyFill="1" applyBorder="1" applyAlignment="1">
      <alignment vertical="center"/>
    </xf>
    <xf numFmtId="0" fontId="40" fillId="28" borderId="11" xfId="0" applyFont="1" applyFill="1" applyBorder="1" applyAlignment="1">
      <alignment horizontal="left" vertical="center" wrapText="1"/>
    </xf>
    <xf numFmtId="16" fontId="40" fillId="28" borderId="11" xfId="0" applyNumberFormat="1" applyFont="1" applyFill="1" applyBorder="1" applyAlignment="1">
      <alignment horizontal="left" vertical="center" wrapText="1"/>
    </xf>
    <xf numFmtId="177" fontId="13" fillId="30" borderId="11" xfId="0" applyNumberFormat="1" applyFont="1" applyFill="1" applyBorder="1" applyAlignment="1">
      <alignment horizontal="left" vertical="center" wrapText="1"/>
    </xf>
    <xf numFmtId="0" fontId="42" fillId="28" borderId="11" xfId="0" applyFont="1" applyFill="1" applyBorder="1" applyAlignment="1">
      <alignment horizontal="left" wrapText="1"/>
    </xf>
    <xf numFmtId="0" fontId="13" fillId="30" borderId="11" xfId="0" applyFont="1" applyFill="1" applyBorder="1" applyAlignment="1">
      <alignment horizontal="left" vertical="center" wrapText="1"/>
    </xf>
    <xf numFmtId="14" fontId="13" fillId="30" borderId="11" xfId="0" applyNumberFormat="1" applyFont="1" applyFill="1" applyBorder="1" applyAlignment="1">
      <alignment horizontal="left" vertical="center" wrapText="1"/>
    </xf>
    <xf numFmtId="0" fontId="40" fillId="28" borderId="13" xfId="0" applyFont="1" applyFill="1" applyBorder="1" applyAlignment="1">
      <alignment horizontal="left" wrapText="1"/>
    </xf>
    <xf numFmtId="0" fontId="40" fillId="28" borderId="15" xfId="0" applyFont="1" applyFill="1" applyBorder="1" applyAlignment="1">
      <alignment horizontal="left" wrapText="1"/>
    </xf>
    <xf numFmtId="0" fontId="40" fillId="28" borderId="16" xfId="0" applyFont="1" applyFill="1" applyBorder="1" applyAlignment="1">
      <alignment horizontal="right"/>
    </xf>
    <xf numFmtId="0" fontId="40" fillId="28" borderId="17" xfId="0" applyFont="1" applyFill="1" applyBorder="1" applyAlignment="1">
      <alignment/>
    </xf>
    <xf numFmtId="0" fontId="40" fillId="28" borderId="17" xfId="0" applyFont="1" applyFill="1" applyBorder="1" applyAlignment="1">
      <alignment horizontal="left" wrapText="1"/>
    </xf>
    <xf numFmtId="0" fontId="21" fillId="28" borderId="17" xfId="0" applyFont="1" applyFill="1" applyBorder="1" applyAlignment="1">
      <alignment horizontal="right" wrapText="1"/>
    </xf>
    <xf numFmtId="0" fontId="20" fillId="28" borderId="17" xfId="0" applyFont="1" applyFill="1" applyBorder="1" applyAlignment="1">
      <alignment horizontal="right" wrapText="1"/>
    </xf>
    <xf numFmtId="0" fontId="40" fillId="28" borderId="18" xfId="0" applyFont="1" applyFill="1" applyBorder="1" applyAlignment="1">
      <alignment horizontal="left" wrapText="1"/>
    </xf>
    <xf numFmtId="0" fontId="40" fillId="28" borderId="12" xfId="0" applyFont="1" applyFill="1" applyBorder="1" applyAlignment="1">
      <alignment horizontal="right" vertical="center" wrapText="1"/>
    </xf>
    <xf numFmtId="0" fontId="40" fillId="28" borderId="13" xfId="0" applyFont="1" applyFill="1" applyBorder="1" applyAlignment="1">
      <alignment horizontal="left" vertical="center" wrapText="1"/>
    </xf>
    <xf numFmtId="1" fontId="39" fillId="28" borderId="29" xfId="0" applyNumberFormat="1" applyFont="1" applyFill="1" applyBorder="1" applyAlignment="1">
      <alignment wrapText="1"/>
    </xf>
    <xf numFmtId="0" fontId="0" fillId="0" borderId="16" xfId="0" applyNumberFormat="1" applyFill="1" applyBorder="1" applyAlignment="1" applyProtection="1">
      <alignment horizontal="right"/>
      <protection/>
    </xf>
    <xf numFmtId="1" fontId="39" fillId="28" borderId="30" xfId="0" applyNumberFormat="1" applyFont="1" applyFill="1" applyBorder="1" applyAlignment="1">
      <alignment wrapText="1"/>
    </xf>
    <xf numFmtId="1" fontId="39" fillId="28" borderId="17" xfId="0" applyNumberFormat="1" applyFont="1" applyFill="1" applyBorder="1" applyAlignment="1">
      <alignment wrapText="1"/>
    </xf>
    <xf numFmtId="0" fontId="12" fillId="30" borderId="17" xfId="0" applyFont="1" applyFill="1" applyBorder="1" applyAlignment="1">
      <alignment wrapText="1"/>
    </xf>
    <xf numFmtId="1" fontId="39" fillId="28" borderId="17" xfId="0" applyNumberFormat="1" applyFont="1" applyFill="1" applyBorder="1" applyAlignment="1">
      <alignment/>
    </xf>
    <xf numFmtId="0" fontId="39" fillId="28" borderId="17" xfId="0" applyFont="1" applyFill="1" applyBorder="1" applyAlignment="1">
      <alignment wrapText="1"/>
    </xf>
    <xf numFmtId="1" fontId="40" fillId="28" borderId="31" xfId="0" applyNumberFormat="1" applyFont="1" applyFill="1" applyBorder="1" applyAlignment="1">
      <alignment/>
    </xf>
    <xf numFmtId="0" fontId="0" fillId="0" borderId="18" xfId="0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 horizontal="right"/>
      <protection/>
    </xf>
    <xf numFmtId="0" fontId="0" fillId="0" borderId="13" xfId="0" applyFill="1" applyBorder="1" applyAlignment="1" applyProtection="1">
      <alignment/>
      <protection/>
    </xf>
    <xf numFmtId="0" fontId="0" fillId="0" borderId="12" xfId="0" applyNumberFormat="1" applyFill="1" applyBorder="1" applyAlignment="1" applyProtection="1" quotePrefix="1">
      <alignment horizontal="right"/>
      <protection/>
    </xf>
    <xf numFmtId="0" fontId="0" fillId="0" borderId="14" xfId="0" applyNumberFormat="1" applyFill="1" applyBorder="1" applyAlignment="1" applyProtection="1">
      <alignment horizontal="right"/>
      <protection/>
    </xf>
    <xf numFmtId="1" fontId="39" fillId="28" borderId="32" xfId="0" applyNumberFormat="1" applyFont="1" applyFill="1" applyBorder="1" applyAlignment="1">
      <alignment wrapText="1"/>
    </xf>
    <xf numFmtId="1" fontId="39" fillId="28" borderId="10" xfId="0" applyNumberFormat="1" applyFont="1" applyFill="1" applyBorder="1" applyAlignment="1">
      <alignment horizontal="right"/>
    </xf>
    <xf numFmtId="0" fontId="12" fillId="30" borderId="10" xfId="0" applyFont="1" applyFill="1" applyBorder="1" applyAlignment="1">
      <alignment/>
    </xf>
    <xf numFmtId="0" fontId="39" fillId="28" borderId="10" xfId="0" applyFont="1" applyFill="1" applyBorder="1" applyAlignment="1">
      <alignment horizontal="left" wrapText="1"/>
    </xf>
    <xf numFmtId="0" fontId="12" fillId="30" borderId="10" xfId="0" applyFont="1" applyFill="1" applyBorder="1" applyAlignment="1">
      <alignment horizontal="left" wrapText="1"/>
    </xf>
    <xf numFmtId="1" fontId="40" fillId="28" borderId="33" xfId="0" applyNumberFormat="1" applyFont="1" applyFill="1" applyBorder="1" applyAlignment="1">
      <alignment/>
    </xf>
    <xf numFmtId="0" fontId="0" fillId="0" borderId="15" xfId="0" applyFill="1" applyBorder="1" applyAlignment="1" applyProtection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kcthlinsko.cz/images/kcfinder/noticeboard/files/Blan%C3%ADk_-_Lou%C5%88ovice_-_Vla%C5%A1im.docx" TargetMode="External" /><Relationship Id="rId2" Type="http://schemas.openxmlformats.org/officeDocument/2006/relationships/hyperlink" Target="https://www.invia.cz/italie/jizni-tyrolsko/?gclid=EAIaIQobChMIkoLhy4LQ9QIVhNV3Ch2WhgFyEAAYASAAEgKtKvD_BwE" TargetMode="External" /><Relationship Id="rId3" Type="http://schemas.openxmlformats.org/officeDocument/2006/relationships/hyperlink" Target="https://www.vyletnik.cz/clanky/tipy-na-vikendy/vychodni-cechy/cesky-raj-a-okoli/534-z-kumburku-na-tabo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78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A16" sqref="CA16"/>
    </sheetView>
  </sheetViews>
  <sheetFormatPr defaultColWidth="8.8515625" defaultRowHeight="18.75" customHeight="1"/>
  <cols>
    <col min="1" max="1" width="29.140625" style="57" customWidth="1"/>
    <col min="2" max="2" width="5.28125" style="3" customWidth="1"/>
    <col min="3" max="3" width="13.57421875" style="6" customWidth="1"/>
    <col min="4" max="4" width="18.57421875" style="3" customWidth="1"/>
    <col min="5" max="16" width="5.28125" style="3" customWidth="1"/>
    <col min="17" max="17" width="5.421875" style="3" customWidth="1"/>
    <col min="18" max="19" width="4.7109375" style="3" customWidth="1"/>
    <col min="20" max="20" width="5.140625" style="3" customWidth="1"/>
    <col min="21" max="21" width="5.421875" style="3" customWidth="1"/>
    <col min="22" max="23" width="5.140625" style="3" customWidth="1"/>
    <col min="24" max="24" width="5.00390625" style="3" customWidth="1"/>
    <col min="25" max="25" width="4.7109375" style="3" customWidth="1"/>
    <col min="26" max="26" width="5.00390625" style="3" customWidth="1"/>
    <col min="27" max="27" width="5.421875" style="3" customWidth="1"/>
    <col min="28" max="30" width="5.57421875" style="3" customWidth="1"/>
    <col min="31" max="31" width="4.7109375" style="3" customWidth="1"/>
    <col min="32" max="32" width="5.421875" style="3" customWidth="1"/>
    <col min="33" max="34" width="5.28125" style="3" customWidth="1"/>
    <col min="35" max="35" width="5.140625" style="3" customWidth="1"/>
    <col min="36" max="36" width="5.421875" style="3" customWidth="1"/>
    <col min="37" max="37" width="5.140625" style="3" customWidth="1"/>
    <col min="38" max="38" width="4.7109375" style="3" customWidth="1"/>
    <col min="39" max="40" width="4.7109375" style="70" customWidth="1"/>
    <col min="41" max="41" width="5.421875" style="3" customWidth="1"/>
    <col min="42" max="42" width="5.140625" style="70" customWidth="1"/>
    <col min="43" max="44" width="5.57421875" style="70" customWidth="1"/>
    <col min="45" max="45" width="5.421875" style="3" customWidth="1"/>
    <col min="46" max="46" width="5.28125" style="70" customWidth="1"/>
    <col min="47" max="47" width="5.421875" style="3" customWidth="1"/>
    <col min="48" max="49" width="5.140625" style="3" customWidth="1"/>
    <col min="50" max="50" width="5.421875" style="3" customWidth="1"/>
    <col min="51" max="52" width="4.7109375" style="3" customWidth="1"/>
    <col min="53" max="53" width="5.140625" style="3" customWidth="1"/>
    <col min="54" max="54" width="5.00390625" style="3" customWidth="1"/>
    <col min="55" max="57" width="5.140625" style="3" customWidth="1"/>
    <col min="58" max="58" width="5.28125" style="3" customWidth="1"/>
    <col min="59" max="63" width="4.7109375" style="3" customWidth="1"/>
    <col min="64" max="64" width="5.00390625" style="70" customWidth="1"/>
    <col min="65" max="68" width="5.140625" style="3" customWidth="1"/>
    <col min="69" max="69" width="6.28125" style="3" customWidth="1"/>
    <col min="70" max="70" width="6.421875" style="70" customWidth="1"/>
    <col min="71" max="72" width="5.140625" style="70" customWidth="1"/>
    <col min="73" max="74" width="6.28125" style="70" customWidth="1"/>
    <col min="75" max="75" width="6.421875" style="70" customWidth="1"/>
    <col min="76" max="76" width="5.8515625" style="70" customWidth="1"/>
    <col min="77" max="79" width="6.140625" style="70" customWidth="1"/>
    <col min="80" max="80" width="8.28125" style="3" customWidth="1"/>
    <col min="81" max="81" width="5.140625" style="3" customWidth="1"/>
    <col min="82" max="82" width="5.28125" style="6" customWidth="1"/>
    <col min="83" max="83" width="14.140625" style="3" customWidth="1"/>
    <col min="84" max="84" width="18.8515625" style="3" customWidth="1"/>
    <col min="85" max="16384" width="8.8515625" style="3" customWidth="1"/>
  </cols>
  <sheetData>
    <row r="1" spans="1:84" ht="18.75" customHeight="1" thickBot="1">
      <c r="A1" s="4" t="s">
        <v>452</v>
      </c>
      <c r="B1" s="37"/>
      <c r="D1" s="1"/>
      <c r="E1" s="1"/>
      <c r="F1" s="1"/>
      <c r="G1" s="1"/>
      <c r="H1" s="1"/>
      <c r="I1" s="1"/>
      <c r="J1" s="1"/>
      <c r="K1" s="1"/>
      <c r="L1" s="1"/>
      <c r="M1" s="1"/>
      <c r="N1" s="5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60"/>
      <c r="AN1" s="60"/>
      <c r="AO1" s="1"/>
      <c r="AP1" s="60"/>
      <c r="AQ1" s="60"/>
      <c r="AR1" s="60"/>
      <c r="AS1" s="1"/>
      <c r="AT1" s="60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60"/>
      <c r="BM1" s="1"/>
      <c r="BN1" s="1"/>
      <c r="BO1" s="1"/>
      <c r="BP1" s="1"/>
      <c r="BQ1" s="1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1"/>
      <c r="CC1" s="1"/>
      <c r="CD1" s="1"/>
      <c r="CE1" s="4"/>
      <c r="CF1" s="1"/>
    </row>
    <row r="2" spans="1:84" ht="18.75" customHeight="1">
      <c r="A2" s="80" t="s">
        <v>548</v>
      </c>
      <c r="B2" s="81"/>
      <c r="C2" s="82"/>
      <c r="D2" s="82"/>
      <c r="E2" s="83" t="s">
        <v>549</v>
      </c>
      <c r="F2" s="83" t="s">
        <v>550</v>
      </c>
      <c r="G2" s="83" t="s">
        <v>551</v>
      </c>
      <c r="H2" s="83" t="s">
        <v>552</v>
      </c>
      <c r="I2" s="83" t="s">
        <v>553</v>
      </c>
      <c r="J2" s="83" t="s">
        <v>554</v>
      </c>
      <c r="K2" s="83" t="s">
        <v>555</v>
      </c>
      <c r="L2" s="83" t="s">
        <v>556</v>
      </c>
      <c r="M2" s="83" t="s">
        <v>557</v>
      </c>
      <c r="N2" s="83" t="s">
        <v>558</v>
      </c>
      <c r="O2" s="83" t="s">
        <v>559</v>
      </c>
      <c r="P2" s="83" t="s">
        <v>560</v>
      </c>
      <c r="Q2" s="83" t="s">
        <v>561</v>
      </c>
      <c r="R2" s="83" t="s">
        <v>562</v>
      </c>
      <c r="S2" s="83" t="s">
        <v>563</v>
      </c>
      <c r="T2" s="83" t="s">
        <v>564</v>
      </c>
      <c r="U2" s="83" t="s">
        <v>565</v>
      </c>
      <c r="V2" s="83" t="s">
        <v>566</v>
      </c>
      <c r="W2" s="83" t="s">
        <v>567</v>
      </c>
      <c r="X2" s="83" t="s">
        <v>568</v>
      </c>
      <c r="Y2" s="83" t="s">
        <v>569</v>
      </c>
      <c r="Z2" s="83" t="s">
        <v>570</v>
      </c>
      <c r="AA2" s="83" t="s">
        <v>571</v>
      </c>
      <c r="AB2" s="83" t="s">
        <v>572</v>
      </c>
      <c r="AC2" s="83" t="s">
        <v>573</v>
      </c>
      <c r="AD2" s="83" t="s">
        <v>574</v>
      </c>
      <c r="AE2" s="83" t="s">
        <v>575</v>
      </c>
      <c r="AF2" s="83" t="s">
        <v>576</v>
      </c>
      <c r="AG2" s="83" t="s">
        <v>577</v>
      </c>
      <c r="AH2" s="83" t="s">
        <v>578</v>
      </c>
      <c r="AI2" s="83" t="s">
        <v>579</v>
      </c>
      <c r="AJ2" s="83" t="s">
        <v>580</v>
      </c>
      <c r="AK2" s="83" t="s">
        <v>581</v>
      </c>
      <c r="AL2" s="83" t="s">
        <v>582</v>
      </c>
      <c r="AM2" s="83" t="s">
        <v>583</v>
      </c>
      <c r="AN2" s="83" t="s">
        <v>584</v>
      </c>
      <c r="AO2" s="83" t="s">
        <v>585</v>
      </c>
      <c r="AP2" s="83" t="s">
        <v>586</v>
      </c>
      <c r="AQ2" s="83" t="s">
        <v>587</v>
      </c>
      <c r="AR2" s="83" t="s">
        <v>588</v>
      </c>
      <c r="AS2" s="83" t="s">
        <v>589</v>
      </c>
      <c r="AT2" s="83" t="s">
        <v>590</v>
      </c>
      <c r="AU2" s="83" t="s">
        <v>591</v>
      </c>
      <c r="AV2" s="83" t="s">
        <v>592</v>
      </c>
      <c r="AW2" s="83" t="s">
        <v>593</v>
      </c>
      <c r="AX2" s="83" t="s">
        <v>594</v>
      </c>
      <c r="AY2" s="83" t="s">
        <v>595</v>
      </c>
      <c r="AZ2" s="83" t="s">
        <v>596</v>
      </c>
      <c r="BA2" s="83" t="s">
        <v>597</v>
      </c>
      <c r="BB2" s="83" t="s">
        <v>598</v>
      </c>
      <c r="BC2" s="83" t="s">
        <v>599</v>
      </c>
      <c r="BD2" s="83" t="s">
        <v>600</v>
      </c>
      <c r="BE2" s="83" t="s">
        <v>601</v>
      </c>
      <c r="BF2" s="83" t="s">
        <v>602</v>
      </c>
      <c r="BG2" s="83" t="s">
        <v>603</v>
      </c>
      <c r="BH2" s="83" t="s">
        <v>604</v>
      </c>
      <c r="BI2" s="83" t="s">
        <v>605</v>
      </c>
      <c r="BJ2" s="83" t="s">
        <v>606</v>
      </c>
      <c r="BK2" s="83" t="s">
        <v>607</v>
      </c>
      <c r="BL2" s="83" t="s">
        <v>608</v>
      </c>
      <c r="BM2" s="83" t="s">
        <v>609</v>
      </c>
      <c r="BN2" s="83" t="s">
        <v>610</v>
      </c>
      <c r="BO2" s="83" t="s">
        <v>611</v>
      </c>
      <c r="BP2" s="83" t="s">
        <v>612</v>
      </c>
      <c r="BQ2" s="83" t="s">
        <v>613</v>
      </c>
      <c r="BR2" s="83" t="s">
        <v>614</v>
      </c>
      <c r="BS2" s="83" t="s">
        <v>615</v>
      </c>
      <c r="BT2" s="83" t="s">
        <v>616</v>
      </c>
      <c r="BU2" s="83" t="s">
        <v>617</v>
      </c>
      <c r="BV2" s="83" t="s">
        <v>618</v>
      </c>
      <c r="BW2" s="83" t="s">
        <v>619</v>
      </c>
      <c r="BX2" s="83" t="s">
        <v>620</v>
      </c>
      <c r="BY2" s="83" t="s">
        <v>621</v>
      </c>
      <c r="BZ2" s="83" t="s">
        <v>622</v>
      </c>
      <c r="CA2" s="83" t="s">
        <v>623</v>
      </c>
      <c r="CB2" s="84"/>
      <c r="CC2" s="82"/>
      <c r="CD2" s="82"/>
      <c r="CE2" s="82"/>
      <c r="CF2" s="85"/>
    </row>
    <row r="3" spans="1:84" s="53" customFormat="1" ht="43.5" customHeight="1">
      <c r="A3" s="86" t="s">
        <v>624</v>
      </c>
      <c r="B3" s="71"/>
      <c r="C3" s="72"/>
      <c r="D3" s="72"/>
      <c r="E3" s="72" t="s">
        <v>489</v>
      </c>
      <c r="F3" s="72" t="s">
        <v>488</v>
      </c>
      <c r="G3" s="72" t="s">
        <v>482</v>
      </c>
      <c r="H3" s="72" t="s">
        <v>483</v>
      </c>
      <c r="I3" s="72" t="s">
        <v>484</v>
      </c>
      <c r="J3" s="72" t="s">
        <v>485</v>
      </c>
      <c r="K3" s="72" t="s">
        <v>486</v>
      </c>
      <c r="L3" s="72" t="s">
        <v>487</v>
      </c>
      <c r="M3" s="72" t="s">
        <v>490</v>
      </c>
      <c r="N3" s="72" t="s">
        <v>491</v>
      </c>
      <c r="O3" s="72" t="s">
        <v>492</v>
      </c>
      <c r="P3" s="72" t="s">
        <v>493</v>
      </c>
      <c r="Q3" s="72" t="s">
        <v>494</v>
      </c>
      <c r="R3" s="72" t="s">
        <v>495</v>
      </c>
      <c r="S3" s="72" t="s">
        <v>496</v>
      </c>
      <c r="T3" s="72" t="s">
        <v>497</v>
      </c>
      <c r="U3" s="72" t="s">
        <v>498</v>
      </c>
      <c r="V3" s="72" t="s">
        <v>499</v>
      </c>
      <c r="W3" s="72" t="s">
        <v>461</v>
      </c>
      <c r="X3" s="73" t="s">
        <v>510</v>
      </c>
      <c r="Y3" s="73" t="s">
        <v>511</v>
      </c>
      <c r="Z3" s="73" t="s">
        <v>512</v>
      </c>
      <c r="AA3" s="73" t="s">
        <v>513</v>
      </c>
      <c r="AB3" s="72" t="s">
        <v>514</v>
      </c>
      <c r="AC3" s="72" t="s">
        <v>515</v>
      </c>
      <c r="AD3" s="72" t="s">
        <v>516</v>
      </c>
      <c r="AE3" s="72" t="s">
        <v>517</v>
      </c>
      <c r="AF3" s="72" t="s">
        <v>453</v>
      </c>
      <c r="AG3" s="72" t="s">
        <v>518</v>
      </c>
      <c r="AH3" s="72" t="s">
        <v>455</v>
      </c>
      <c r="AI3" s="72" t="s">
        <v>455</v>
      </c>
      <c r="AJ3" s="72" t="s">
        <v>519</v>
      </c>
      <c r="AK3" s="72" t="s">
        <v>520</v>
      </c>
      <c r="AL3" s="72" t="s">
        <v>521</v>
      </c>
      <c r="AM3" s="74" t="s">
        <v>522</v>
      </c>
      <c r="AN3" s="74" t="s">
        <v>464</v>
      </c>
      <c r="AO3" s="72" t="s">
        <v>523</v>
      </c>
      <c r="AP3" s="74" t="s">
        <v>524</v>
      </c>
      <c r="AQ3" s="74" t="s">
        <v>525</v>
      </c>
      <c r="AR3" s="74" t="s">
        <v>457</v>
      </c>
      <c r="AS3" s="72" t="s">
        <v>526</v>
      </c>
      <c r="AT3" s="76" t="s">
        <v>527</v>
      </c>
      <c r="AU3" s="72" t="s">
        <v>500</v>
      </c>
      <c r="AV3" s="72" t="s">
        <v>528</v>
      </c>
      <c r="AW3" s="72" t="s">
        <v>529</v>
      </c>
      <c r="AX3" s="72" t="s">
        <v>530</v>
      </c>
      <c r="AY3" s="72" t="s">
        <v>531</v>
      </c>
      <c r="AZ3" s="72" t="s">
        <v>532</v>
      </c>
      <c r="BA3" s="72" t="s">
        <v>533</v>
      </c>
      <c r="BB3" s="72" t="s">
        <v>534</v>
      </c>
      <c r="BC3" s="72" t="s">
        <v>535</v>
      </c>
      <c r="BD3" s="72" t="s">
        <v>460</v>
      </c>
      <c r="BE3" s="72" t="s">
        <v>536</v>
      </c>
      <c r="BF3" s="72" t="s">
        <v>537</v>
      </c>
      <c r="BG3" s="72" t="s">
        <v>538</v>
      </c>
      <c r="BH3" s="72" t="s">
        <v>467</v>
      </c>
      <c r="BI3" s="72" t="s">
        <v>503</v>
      </c>
      <c r="BJ3" s="72" t="s">
        <v>501</v>
      </c>
      <c r="BK3" s="72" t="s">
        <v>505</v>
      </c>
      <c r="BL3" s="74" t="s">
        <v>542</v>
      </c>
      <c r="BM3" s="72" t="s">
        <v>541</v>
      </c>
      <c r="BN3" s="72" t="s">
        <v>540</v>
      </c>
      <c r="BO3" s="72" t="s">
        <v>469</v>
      </c>
      <c r="BP3" s="72" t="s">
        <v>471</v>
      </c>
      <c r="BQ3" s="72" t="s">
        <v>474</v>
      </c>
      <c r="BR3" s="76" t="s">
        <v>473</v>
      </c>
      <c r="BS3" s="76" t="s">
        <v>475</v>
      </c>
      <c r="BT3" s="76" t="s">
        <v>480</v>
      </c>
      <c r="BU3" s="77" t="s">
        <v>476</v>
      </c>
      <c r="BV3" s="77" t="s">
        <v>477</v>
      </c>
      <c r="BW3" s="77" t="s">
        <v>478</v>
      </c>
      <c r="BX3" s="77" t="s">
        <v>479</v>
      </c>
      <c r="BY3" s="77" t="s">
        <v>539</v>
      </c>
      <c r="BZ3" s="77" t="s">
        <v>508</v>
      </c>
      <c r="CA3" s="76" t="s">
        <v>507</v>
      </c>
      <c r="CB3" s="72" t="s">
        <v>344</v>
      </c>
      <c r="CC3" s="72" t="s">
        <v>279</v>
      </c>
      <c r="CD3" s="72" t="s">
        <v>160</v>
      </c>
      <c r="CE3" s="72" t="s">
        <v>35</v>
      </c>
      <c r="CF3" s="87" t="s">
        <v>34</v>
      </c>
    </row>
    <row r="4" spans="1:84" ht="18.75" customHeight="1">
      <c r="A4" s="54" t="s">
        <v>156</v>
      </c>
      <c r="B4" s="27"/>
      <c r="C4" s="27"/>
      <c r="D4" s="5"/>
      <c r="E4" s="5" t="s">
        <v>386</v>
      </c>
      <c r="F4" s="5" t="s">
        <v>386</v>
      </c>
      <c r="G4" s="5" t="s">
        <v>387</v>
      </c>
      <c r="H4" s="5" t="s">
        <v>387</v>
      </c>
      <c r="I4" s="5" t="s">
        <v>387</v>
      </c>
      <c r="J4" s="5" t="s">
        <v>387</v>
      </c>
      <c r="K4" s="5" t="s">
        <v>387</v>
      </c>
      <c r="L4" s="5" t="s">
        <v>386</v>
      </c>
      <c r="M4" s="5" t="s">
        <v>403</v>
      </c>
      <c r="N4" s="5" t="s">
        <v>387</v>
      </c>
      <c r="O4" s="5" t="s">
        <v>386</v>
      </c>
      <c r="P4" s="33" t="s">
        <v>387</v>
      </c>
      <c r="Q4" s="33" t="s">
        <v>387</v>
      </c>
      <c r="R4" s="33" t="s">
        <v>387</v>
      </c>
      <c r="S4" s="33" t="s">
        <v>387</v>
      </c>
      <c r="T4" s="33" t="s">
        <v>403</v>
      </c>
      <c r="U4" s="33" t="s">
        <v>387</v>
      </c>
      <c r="V4" s="33" t="s">
        <v>386</v>
      </c>
      <c r="W4" s="33" t="s">
        <v>386</v>
      </c>
      <c r="X4" s="34" t="s">
        <v>387</v>
      </c>
      <c r="Y4" s="34" t="s">
        <v>403</v>
      </c>
      <c r="Z4" s="34" t="s">
        <v>387</v>
      </c>
      <c r="AA4" s="34" t="s">
        <v>387</v>
      </c>
      <c r="AB4" s="33" t="s">
        <v>403</v>
      </c>
      <c r="AC4" s="33" t="s">
        <v>413</v>
      </c>
      <c r="AD4" s="33" t="s">
        <v>403</v>
      </c>
      <c r="AE4" s="33" t="s">
        <v>403</v>
      </c>
      <c r="AF4" s="33" t="s">
        <v>387</v>
      </c>
      <c r="AG4" s="33" t="s">
        <v>416</v>
      </c>
      <c r="AH4" s="33" t="s">
        <v>387</v>
      </c>
      <c r="AI4" s="33" t="s">
        <v>403</v>
      </c>
      <c r="AJ4" s="33" t="s">
        <v>387</v>
      </c>
      <c r="AK4" s="33" t="s">
        <v>403</v>
      </c>
      <c r="AL4" s="33" t="s">
        <v>387</v>
      </c>
      <c r="AM4" s="61" t="s">
        <v>403</v>
      </c>
      <c r="AN4" s="61" t="s">
        <v>465</v>
      </c>
      <c r="AO4" s="33" t="s">
        <v>403</v>
      </c>
      <c r="AP4" s="61" t="s">
        <v>424</v>
      </c>
      <c r="AQ4" s="61" t="s">
        <v>386</v>
      </c>
      <c r="AR4" s="61" t="s">
        <v>459</v>
      </c>
      <c r="AS4" s="33" t="s">
        <v>403</v>
      </c>
      <c r="AT4" s="61" t="s">
        <v>387</v>
      </c>
      <c r="AU4" s="33" t="s">
        <v>430</v>
      </c>
      <c r="AV4" s="33" t="s">
        <v>403</v>
      </c>
      <c r="AW4" s="33" t="s">
        <v>403</v>
      </c>
      <c r="AX4" s="33" t="s">
        <v>403</v>
      </c>
      <c r="AY4" s="33" t="s">
        <v>403</v>
      </c>
      <c r="AZ4" s="33" t="s">
        <v>403</v>
      </c>
      <c r="BA4" s="33" t="s">
        <v>387</v>
      </c>
      <c r="BB4" s="33" t="s">
        <v>403</v>
      </c>
      <c r="BC4" s="33" t="s">
        <v>403</v>
      </c>
      <c r="BD4" s="33" t="s">
        <v>387</v>
      </c>
      <c r="BE4" s="33" t="s">
        <v>403</v>
      </c>
      <c r="BF4" s="33" t="s">
        <v>413</v>
      </c>
      <c r="BG4" s="33" t="s">
        <v>403</v>
      </c>
      <c r="BH4" s="33" t="s">
        <v>386</v>
      </c>
      <c r="BI4" s="33" t="s">
        <v>465</v>
      </c>
      <c r="BJ4" s="33" t="s">
        <v>403</v>
      </c>
      <c r="BK4" s="33" t="s">
        <v>430</v>
      </c>
      <c r="BL4" s="61" t="s">
        <v>403</v>
      </c>
      <c r="BM4" s="33" t="s">
        <v>403</v>
      </c>
      <c r="BN4" s="33" t="s">
        <v>403</v>
      </c>
      <c r="BO4" s="33" t="s">
        <v>386</v>
      </c>
      <c r="BP4" s="33" t="s">
        <v>403</v>
      </c>
      <c r="BQ4" s="34" t="s">
        <v>403</v>
      </c>
      <c r="BR4" s="61" t="s">
        <v>403</v>
      </c>
      <c r="BS4" s="61" t="s">
        <v>403</v>
      </c>
      <c r="BT4" s="61" t="s">
        <v>403</v>
      </c>
      <c r="BU4" s="61" t="s">
        <v>403</v>
      </c>
      <c r="BV4" s="61" t="s">
        <v>403</v>
      </c>
      <c r="BW4" s="61" t="s">
        <v>403</v>
      </c>
      <c r="BX4" s="61" t="s">
        <v>403</v>
      </c>
      <c r="BY4" s="61" t="s">
        <v>403</v>
      </c>
      <c r="BZ4" s="61" t="s">
        <v>403</v>
      </c>
      <c r="CA4" s="61" t="s">
        <v>386</v>
      </c>
      <c r="CB4" s="34"/>
      <c r="CC4" s="5"/>
      <c r="CD4" s="5"/>
      <c r="CE4" s="5"/>
      <c r="CF4" s="78"/>
    </row>
    <row r="5" spans="1:84" ht="18.75" customHeight="1">
      <c r="A5" s="54" t="s">
        <v>275</v>
      </c>
      <c r="B5" s="27"/>
      <c r="C5" s="27"/>
      <c r="D5" s="5"/>
      <c r="E5" s="75">
        <v>34</v>
      </c>
      <c r="F5" s="75">
        <v>10</v>
      </c>
      <c r="G5" s="75">
        <v>19</v>
      </c>
      <c r="H5" s="75">
        <v>5</v>
      </c>
      <c r="I5" s="75">
        <v>16</v>
      </c>
      <c r="J5" s="75">
        <v>7</v>
      </c>
      <c r="K5" s="75">
        <v>23</v>
      </c>
      <c r="L5" s="75">
        <v>19</v>
      </c>
      <c r="M5" s="75">
        <v>2</v>
      </c>
      <c r="N5" s="75">
        <v>25</v>
      </c>
      <c r="O5" s="75">
        <v>33</v>
      </c>
      <c r="P5" s="28">
        <v>21</v>
      </c>
      <c r="Q5" s="28">
        <v>4</v>
      </c>
      <c r="R5" s="28">
        <v>34</v>
      </c>
      <c r="S5" s="28">
        <v>26</v>
      </c>
      <c r="T5" s="28">
        <v>22</v>
      </c>
      <c r="U5" s="28">
        <v>5</v>
      </c>
      <c r="V5" s="28">
        <v>30</v>
      </c>
      <c r="W5" s="28">
        <v>772</v>
      </c>
      <c r="X5" s="28">
        <v>20</v>
      </c>
      <c r="Y5" s="28">
        <v>11</v>
      </c>
      <c r="Z5" s="28">
        <v>5</v>
      </c>
      <c r="AA5" s="28">
        <v>15</v>
      </c>
      <c r="AB5" s="28">
        <v>17</v>
      </c>
      <c r="AC5" s="28">
        <v>17</v>
      </c>
      <c r="AD5" s="28">
        <v>17</v>
      </c>
      <c r="AE5" s="28">
        <v>19</v>
      </c>
      <c r="AF5" s="28">
        <v>11</v>
      </c>
      <c r="AG5" s="28">
        <v>39</v>
      </c>
      <c r="AH5" s="28">
        <v>25</v>
      </c>
      <c r="AI5" s="28">
        <v>9</v>
      </c>
      <c r="AJ5" s="28">
        <v>7</v>
      </c>
      <c r="AK5" s="28">
        <v>21</v>
      </c>
      <c r="AL5" s="28">
        <v>10</v>
      </c>
      <c r="AM5" s="62">
        <v>16</v>
      </c>
      <c r="AN5" s="62">
        <v>11</v>
      </c>
      <c r="AO5" s="28">
        <v>18</v>
      </c>
      <c r="AP5" s="62">
        <v>10</v>
      </c>
      <c r="AQ5" s="62">
        <v>19</v>
      </c>
      <c r="AR5" s="62">
        <v>4</v>
      </c>
      <c r="AS5" s="28">
        <v>11</v>
      </c>
      <c r="AT5" s="62">
        <v>16</v>
      </c>
      <c r="AU5" s="28">
        <v>44</v>
      </c>
      <c r="AV5" s="28">
        <v>11</v>
      </c>
      <c r="AW5" s="28">
        <v>12</v>
      </c>
      <c r="AX5" s="28">
        <v>14</v>
      </c>
      <c r="AY5" s="28">
        <v>12</v>
      </c>
      <c r="AZ5" s="28">
        <v>13</v>
      </c>
      <c r="BA5" s="28">
        <v>5</v>
      </c>
      <c r="BB5" s="28">
        <v>70</v>
      </c>
      <c r="BC5" s="28">
        <v>12</v>
      </c>
      <c r="BD5" s="28">
        <v>0</v>
      </c>
      <c r="BE5" s="28">
        <v>16</v>
      </c>
      <c r="BF5" s="28">
        <v>41</v>
      </c>
      <c r="BG5" s="28">
        <v>20</v>
      </c>
      <c r="BH5" s="28">
        <v>130</v>
      </c>
      <c r="BI5" s="28">
        <v>3</v>
      </c>
      <c r="BJ5" s="28">
        <v>20</v>
      </c>
      <c r="BK5" s="28">
        <v>44</v>
      </c>
      <c r="BL5" s="62">
        <v>11</v>
      </c>
      <c r="BM5" s="28">
        <v>15</v>
      </c>
      <c r="BN5" s="28">
        <v>18</v>
      </c>
      <c r="BO5" s="28">
        <v>19</v>
      </c>
      <c r="BP5" s="28">
        <v>23</v>
      </c>
      <c r="BQ5" s="28">
        <v>16</v>
      </c>
      <c r="BR5" s="62">
        <v>23</v>
      </c>
      <c r="BS5" s="63">
        <v>18</v>
      </c>
      <c r="BT5" s="63">
        <v>15</v>
      </c>
      <c r="BU5" s="62">
        <v>19</v>
      </c>
      <c r="BV5" s="62">
        <v>20</v>
      </c>
      <c r="BW5" s="62">
        <v>14</v>
      </c>
      <c r="BX5" s="62">
        <v>20</v>
      </c>
      <c r="BY5" s="62">
        <v>16</v>
      </c>
      <c r="BZ5" s="62">
        <v>23</v>
      </c>
      <c r="CA5" s="62">
        <v>2000</v>
      </c>
      <c r="CB5" s="28">
        <f aca="true" t="shared" si="0" ref="CB5:CB36">SUM(E5:CA5)</f>
        <v>4192</v>
      </c>
      <c r="CC5" s="5"/>
      <c r="CD5" s="5"/>
      <c r="CE5" s="5"/>
      <c r="CF5" s="78"/>
    </row>
    <row r="6" spans="1:84" ht="18.75" customHeight="1" thickBot="1">
      <c r="A6" s="55" t="s">
        <v>625</v>
      </c>
      <c r="B6" s="38"/>
      <c r="C6" s="2"/>
      <c r="D6" s="2"/>
      <c r="E6" s="52">
        <v>24</v>
      </c>
      <c r="F6" s="52">
        <v>10</v>
      </c>
      <c r="G6" s="52">
        <v>18</v>
      </c>
      <c r="H6" s="52">
        <v>5</v>
      </c>
      <c r="I6" s="52">
        <v>15</v>
      </c>
      <c r="J6" s="52">
        <v>5</v>
      </c>
      <c r="K6" s="52">
        <v>22</v>
      </c>
      <c r="L6" s="52">
        <v>18</v>
      </c>
      <c r="M6" s="52">
        <v>2</v>
      </c>
      <c r="N6" s="52">
        <v>24</v>
      </c>
      <c r="O6" s="52">
        <v>32</v>
      </c>
      <c r="P6" s="32">
        <v>21</v>
      </c>
      <c r="Q6" s="32">
        <v>3</v>
      </c>
      <c r="R6" s="32">
        <v>27</v>
      </c>
      <c r="S6" s="32">
        <v>25</v>
      </c>
      <c r="T6" s="32">
        <v>22</v>
      </c>
      <c r="U6" s="32">
        <v>5</v>
      </c>
      <c r="V6" s="32">
        <v>24</v>
      </c>
      <c r="W6" s="32">
        <v>30</v>
      </c>
      <c r="X6" s="32">
        <v>19</v>
      </c>
      <c r="Y6" s="32">
        <v>11</v>
      </c>
      <c r="Z6" s="32">
        <v>5</v>
      </c>
      <c r="AA6" s="32">
        <v>15</v>
      </c>
      <c r="AB6" s="32">
        <v>17</v>
      </c>
      <c r="AC6" s="32">
        <v>16</v>
      </c>
      <c r="AD6" s="32">
        <v>17</v>
      </c>
      <c r="AE6" s="32">
        <v>19</v>
      </c>
      <c r="AF6" s="32">
        <v>11</v>
      </c>
      <c r="AG6" s="32">
        <v>37</v>
      </c>
      <c r="AH6" s="32">
        <v>13</v>
      </c>
      <c r="AI6" s="32">
        <v>9</v>
      </c>
      <c r="AJ6" s="32">
        <v>7</v>
      </c>
      <c r="AK6" s="32">
        <v>21</v>
      </c>
      <c r="AL6" s="32">
        <v>8</v>
      </c>
      <c r="AM6" s="64">
        <v>15</v>
      </c>
      <c r="AN6" s="64">
        <v>10</v>
      </c>
      <c r="AO6" s="32">
        <v>17</v>
      </c>
      <c r="AP6" s="64">
        <v>8</v>
      </c>
      <c r="AQ6" s="64">
        <v>18</v>
      </c>
      <c r="AR6" s="64">
        <v>4</v>
      </c>
      <c r="AS6" s="32">
        <v>11</v>
      </c>
      <c r="AT6" s="64">
        <v>12</v>
      </c>
      <c r="AU6" s="32">
        <v>34</v>
      </c>
      <c r="AV6" s="32">
        <v>10</v>
      </c>
      <c r="AW6" s="32">
        <v>12</v>
      </c>
      <c r="AX6" s="32">
        <v>11</v>
      </c>
      <c r="AY6" s="32">
        <v>12</v>
      </c>
      <c r="AZ6" s="32">
        <v>12</v>
      </c>
      <c r="BA6" s="32">
        <v>2</v>
      </c>
      <c r="BB6" s="32">
        <v>2</v>
      </c>
      <c r="BC6" s="32">
        <v>11</v>
      </c>
      <c r="BD6" s="32">
        <v>0</v>
      </c>
      <c r="BE6" s="32">
        <v>15</v>
      </c>
      <c r="BF6" s="32">
        <v>39</v>
      </c>
      <c r="BG6" s="32">
        <v>19</v>
      </c>
      <c r="BH6" s="32">
        <v>24</v>
      </c>
      <c r="BI6" s="32">
        <v>3</v>
      </c>
      <c r="BJ6" s="32">
        <v>19</v>
      </c>
      <c r="BK6" s="32">
        <v>33</v>
      </c>
      <c r="BL6" s="64">
        <v>10</v>
      </c>
      <c r="BM6" s="32">
        <v>15</v>
      </c>
      <c r="BN6" s="32">
        <v>18</v>
      </c>
      <c r="BO6" s="32">
        <v>19</v>
      </c>
      <c r="BP6" s="32">
        <v>20</v>
      </c>
      <c r="BQ6" s="32">
        <v>16</v>
      </c>
      <c r="BR6" s="64">
        <v>22</v>
      </c>
      <c r="BS6" s="65">
        <v>17</v>
      </c>
      <c r="BT6" s="65">
        <v>14</v>
      </c>
      <c r="BU6" s="64">
        <v>19</v>
      </c>
      <c r="BV6" s="64">
        <v>20</v>
      </c>
      <c r="BW6" s="64">
        <v>12</v>
      </c>
      <c r="BX6" s="64">
        <v>3</v>
      </c>
      <c r="BY6" s="64">
        <v>16</v>
      </c>
      <c r="BZ6" s="64">
        <v>20</v>
      </c>
      <c r="CA6" s="64">
        <v>42</v>
      </c>
      <c r="CB6" s="32">
        <f t="shared" si="0"/>
        <v>1193</v>
      </c>
      <c r="CC6" s="2"/>
      <c r="CD6" s="2"/>
      <c r="CE6" s="2"/>
      <c r="CF6" s="79"/>
    </row>
    <row r="7" spans="1:84" ht="14.25" customHeight="1">
      <c r="A7" s="89">
        <v>298</v>
      </c>
      <c r="B7" s="50"/>
      <c r="C7" s="50" t="s">
        <v>75</v>
      </c>
      <c r="D7" s="50" t="s">
        <v>76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2"/>
      <c r="AN7" s="92"/>
      <c r="AO7" s="91"/>
      <c r="AP7" s="92"/>
      <c r="AQ7" s="92"/>
      <c r="AR7" s="92"/>
      <c r="AS7" s="91"/>
      <c r="AT7" s="92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2"/>
      <c r="BM7" s="93"/>
      <c r="BN7" s="93"/>
      <c r="BO7" s="93"/>
      <c r="BP7" s="93"/>
      <c r="BQ7" s="94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5">
        <f t="shared" si="0"/>
        <v>0</v>
      </c>
      <c r="CC7" s="50" t="s">
        <v>351</v>
      </c>
      <c r="CD7" s="50"/>
      <c r="CE7" s="50" t="s">
        <v>75</v>
      </c>
      <c r="CF7" s="96" t="s">
        <v>76</v>
      </c>
    </row>
    <row r="8" spans="1:84" ht="14.25" customHeight="1">
      <c r="A8" s="97">
        <v>253</v>
      </c>
      <c r="B8" s="36"/>
      <c r="C8" s="36" t="s">
        <v>77</v>
      </c>
      <c r="D8" s="36" t="s">
        <v>78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29"/>
      <c r="Q8" s="29"/>
      <c r="R8" s="29"/>
      <c r="S8" s="29"/>
      <c r="T8" s="29"/>
      <c r="U8" s="29"/>
      <c r="V8" s="29"/>
      <c r="W8" s="88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66"/>
      <c r="AN8" s="66"/>
      <c r="AO8" s="29"/>
      <c r="AP8" s="66"/>
      <c r="AQ8" s="66"/>
      <c r="AR8" s="66"/>
      <c r="AS8" s="29"/>
      <c r="AT8" s="66"/>
      <c r="AU8" s="29">
        <v>59</v>
      </c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>
        <v>59</v>
      </c>
      <c r="BL8" s="66"/>
      <c r="BM8" s="29"/>
      <c r="BN8" s="29"/>
      <c r="BO8" s="29"/>
      <c r="BP8" s="29"/>
      <c r="BQ8" s="31"/>
      <c r="BR8" s="66"/>
      <c r="BS8" s="67"/>
      <c r="BT8" s="67"/>
      <c r="BU8" s="66"/>
      <c r="BV8" s="66"/>
      <c r="BW8" s="66"/>
      <c r="BX8" s="66"/>
      <c r="BY8" s="66"/>
      <c r="BZ8" s="66"/>
      <c r="CA8" s="66"/>
      <c r="CB8" s="48">
        <f t="shared" si="0"/>
        <v>118</v>
      </c>
      <c r="CC8" s="36" t="s">
        <v>352</v>
      </c>
      <c r="CD8" s="36"/>
      <c r="CE8" s="36" t="s">
        <v>77</v>
      </c>
      <c r="CF8" s="98" t="s">
        <v>78</v>
      </c>
    </row>
    <row r="9" spans="1:84" ht="14.25" customHeight="1">
      <c r="A9" s="97">
        <v>308</v>
      </c>
      <c r="B9" s="36"/>
      <c r="C9" s="36" t="s">
        <v>12</v>
      </c>
      <c r="D9" s="36" t="s">
        <v>79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29"/>
      <c r="Q9" s="29"/>
      <c r="R9" s="29"/>
      <c r="S9" s="29"/>
      <c r="T9" s="29">
        <v>14</v>
      </c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66"/>
      <c r="AN9" s="66"/>
      <c r="AO9" s="29"/>
      <c r="AP9" s="66"/>
      <c r="AQ9" s="66"/>
      <c r="AR9" s="66"/>
      <c r="AS9" s="29"/>
      <c r="AT9" s="66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66"/>
      <c r="BM9" s="29"/>
      <c r="BN9" s="29"/>
      <c r="BO9" s="29"/>
      <c r="BP9" s="29"/>
      <c r="BQ9" s="31"/>
      <c r="BR9" s="66"/>
      <c r="BS9" s="67"/>
      <c r="BT9" s="67"/>
      <c r="BU9" s="66"/>
      <c r="BV9" s="66"/>
      <c r="BW9" s="66"/>
      <c r="BX9" s="66"/>
      <c r="BY9" s="66"/>
      <c r="BZ9" s="66"/>
      <c r="CA9" s="66"/>
      <c r="CB9" s="48">
        <f t="shared" si="0"/>
        <v>14</v>
      </c>
      <c r="CC9" s="36" t="s">
        <v>353</v>
      </c>
      <c r="CD9" s="36"/>
      <c r="CE9" s="36" t="s">
        <v>12</v>
      </c>
      <c r="CF9" s="98" t="s">
        <v>79</v>
      </c>
    </row>
    <row r="10" spans="1:84" ht="14.25" customHeight="1">
      <c r="A10" s="99" t="s">
        <v>163</v>
      </c>
      <c r="B10" s="36"/>
      <c r="C10" s="36" t="s">
        <v>15</v>
      </c>
      <c r="D10" s="36" t="s">
        <v>36</v>
      </c>
      <c r="E10" s="46">
        <v>8</v>
      </c>
      <c r="F10" s="46">
        <v>17</v>
      </c>
      <c r="G10" s="46">
        <v>16</v>
      </c>
      <c r="H10" s="46">
        <v>20</v>
      </c>
      <c r="I10" s="46">
        <v>15</v>
      </c>
      <c r="J10" s="46">
        <v>11</v>
      </c>
      <c r="K10" s="46">
        <v>21</v>
      </c>
      <c r="L10" s="46">
        <v>15</v>
      </c>
      <c r="M10" s="46"/>
      <c r="N10" s="46">
        <v>12</v>
      </c>
      <c r="O10" s="46">
        <v>17</v>
      </c>
      <c r="P10" s="29">
        <v>19</v>
      </c>
      <c r="Q10" s="29">
        <v>7</v>
      </c>
      <c r="R10" s="29">
        <v>10</v>
      </c>
      <c r="S10" s="29">
        <v>11</v>
      </c>
      <c r="T10" s="29"/>
      <c r="U10" s="29"/>
      <c r="V10" s="29">
        <v>13</v>
      </c>
      <c r="W10" s="29">
        <v>5</v>
      </c>
      <c r="X10" s="29">
        <v>16</v>
      </c>
      <c r="Y10" s="29">
        <v>12</v>
      </c>
      <c r="Z10" s="29">
        <v>20</v>
      </c>
      <c r="AA10" s="29">
        <v>18</v>
      </c>
      <c r="AB10" s="29">
        <v>17</v>
      </c>
      <c r="AC10" s="29">
        <v>19</v>
      </c>
      <c r="AD10" s="29">
        <v>17</v>
      </c>
      <c r="AE10" s="29"/>
      <c r="AF10" s="29">
        <v>17</v>
      </c>
      <c r="AG10" s="29">
        <v>16</v>
      </c>
      <c r="AH10" s="29"/>
      <c r="AI10" s="29"/>
      <c r="AJ10" s="29"/>
      <c r="AK10" s="29">
        <v>13</v>
      </c>
      <c r="AL10" s="29">
        <v>17</v>
      </c>
      <c r="AM10" s="66">
        <v>11</v>
      </c>
      <c r="AN10" s="66"/>
      <c r="AO10" s="29"/>
      <c r="AP10" s="66"/>
      <c r="AQ10" s="66">
        <v>14</v>
      </c>
      <c r="AR10" s="66"/>
      <c r="AS10" s="29"/>
      <c r="AT10" s="66">
        <v>22</v>
      </c>
      <c r="AU10" s="29">
        <v>87</v>
      </c>
      <c r="AV10" s="29"/>
      <c r="AW10" s="29"/>
      <c r="AX10" s="29"/>
      <c r="AY10" s="29"/>
      <c r="AZ10" s="29"/>
      <c r="BA10" s="29"/>
      <c r="BB10" s="29"/>
      <c r="BC10" s="29">
        <v>12</v>
      </c>
      <c r="BD10" s="29"/>
      <c r="BE10" s="29">
        <v>16</v>
      </c>
      <c r="BF10" s="29"/>
      <c r="BG10" s="29">
        <v>11</v>
      </c>
      <c r="BH10" s="29">
        <v>7</v>
      </c>
      <c r="BI10" s="29"/>
      <c r="BJ10" s="29">
        <v>15</v>
      </c>
      <c r="BK10" s="29">
        <v>87</v>
      </c>
      <c r="BL10" s="66"/>
      <c r="BM10" s="29">
        <v>14</v>
      </c>
      <c r="BN10" s="29"/>
      <c r="BO10" s="29">
        <v>15</v>
      </c>
      <c r="BP10" s="29"/>
      <c r="BQ10" s="31"/>
      <c r="BR10" s="66">
        <v>16</v>
      </c>
      <c r="BS10" s="67"/>
      <c r="BT10" s="67"/>
      <c r="BU10" s="66"/>
      <c r="BV10" s="66">
        <v>12</v>
      </c>
      <c r="BW10" s="66">
        <v>15</v>
      </c>
      <c r="BX10" s="66">
        <v>10</v>
      </c>
      <c r="BY10" s="66">
        <v>12</v>
      </c>
      <c r="BZ10" s="66">
        <v>9</v>
      </c>
      <c r="CA10" s="66">
        <v>10</v>
      </c>
      <c r="CB10" s="48">
        <f t="shared" si="0"/>
        <v>794</v>
      </c>
      <c r="CC10" s="36" t="s">
        <v>163</v>
      </c>
      <c r="CD10" s="36"/>
      <c r="CE10" s="36" t="s">
        <v>15</v>
      </c>
      <c r="CF10" s="98" t="s">
        <v>36</v>
      </c>
    </row>
    <row r="11" spans="1:84" ht="14.25" customHeight="1">
      <c r="A11" s="97">
        <v>430</v>
      </c>
      <c r="B11" s="36" t="s">
        <v>30</v>
      </c>
      <c r="C11" s="36" t="s">
        <v>9</v>
      </c>
      <c r="D11" s="36" t="s">
        <v>36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66"/>
      <c r="AN11" s="66"/>
      <c r="AO11" s="29"/>
      <c r="AP11" s="66"/>
      <c r="AQ11" s="66"/>
      <c r="AR11" s="66"/>
      <c r="AS11" s="29"/>
      <c r="AT11" s="66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>
        <v>87</v>
      </c>
      <c r="BL11" s="66"/>
      <c r="BM11" s="29"/>
      <c r="BN11" s="29"/>
      <c r="BO11" s="29"/>
      <c r="BP11" s="29"/>
      <c r="BQ11" s="31"/>
      <c r="BR11" s="66"/>
      <c r="BS11" s="67"/>
      <c r="BT11" s="67"/>
      <c r="BU11" s="66"/>
      <c r="BV11" s="66"/>
      <c r="BW11" s="66"/>
      <c r="BX11" s="66"/>
      <c r="BY11" s="66"/>
      <c r="BZ11" s="66"/>
      <c r="CA11" s="66"/>
      <c r="CB11" s="48">
        <f t="shared" si="0"/>
        <v>87</v>
      </c>
      <c r="CC11" s="36" t="s">
        <v>355</v>
      </c>
      <c r="CD11" s="36" t="s">
        <v>30</v>
      </c>
      <c r="CE11" s="36" t="s">
        <v>9</v>
      </c>
      <c r="CF11" s="98" t="s">
        <v>36</v>
      </c>
    </row>
    <row r="12" spans="1:84" ht="14.25" customHeight="1">
      <c r="A12" s="97">
        <v>368</v>
      </c>
      <c r="B12" s="36"/>
      <c r="C12" s="36" t="s">
        <v>2</v>
      </c>
      <c r="D12" s="36" t="s">
        <v>36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>
        <v>16</v>
      </c>
      <c r="AH12" s="29"/>
      <c r="AI12" s="29"/>
      <c r="AJ12" s="29"/>
      <c r="AK12" s="29"/>
      <c r="AL12" s="29"/>
      <c r="AM12" s="66"/>
      <c r="AN12" s="66"/>
      <c r="AO12" s="29"/>
      <c r="AP12" s="66"/>
      <c r="AQ12" s="66"/>
      <c r="AR12" s="66"/>
      <c r="AS12" s="29"/>
      <c r="AT12" s="66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>
        <v>20</v>
      </c>
      <c r="BG12" s="29"/>
      <c r="BH12" s="29">
        <v>7</v>
      </c>
      <c r="BI12" s="29"/>
      <c r="BJ12" s="29"/>
      <c r="BK12" s="29"/>
      <c r="BL12" s="66"/>
      <c r="BM12" s="29"/>
      <c r="BN12" s="29"/>
      <c r="BO12" s="29"/>
      <c r="BP12" s="29"/>
      <c r="BQ12" s="31"/>
      <c r="BR12" s="66"/>
      <c r="BS12" s="67"/>
      <c r="BT12" s="67"/>
      <c r="BU12" s="66"/>
      <c r="BV12" s="66"/>
      <c r="BW12" s="66"/>
      <c r="BX12" s="66"/>
      <c r="BY12" s="66"/>
      <c r="BZ12" s="66"/>
      <c r="CA12" s="66">
        <v>10</v>
      </c>
      <c r="CB12" s="48">
        <f t="shared" si="0"/>
        <v>53</v>
      </c>
      <c r="CC12" s="36" t="s">
        <v>354</v>
      </c>
      <c r="CD12" s="36"/>
      <c r="CE12" s="36" t="s">
        <v>2</v>
      </c>
      <c r="CF12" s="98" t="s">
        <v>36</v>
      </c>
    </row>
    <row r="13" spans="1:84" ht="14.25" customHeight="1">
      <c r="A13" s="99" t="s">
        <v>164</v>
      </c>
      <c r="B13" s="36"/>
      <c r="C13" s="36" t="s">
        <v>13</v>
      </c>
      <c r="D13" s="36" t="s">
        <v>37</v>
      </c>
      <c r="E13" s="46">
        <v>8</v>
      </c>
      <c r="F13" s="46"/>
      <c r="G13" s="46">
        <v>16</v>
      </c>
      <c r="H13" s="46"/>
      <c r="I13" s="46">
        <v>15</v>
      </c>
      <c r="J13" s="46"/>
      <c r="K13" s="46">
        <v>21</v>
      </c>
      <c r="L13" s="46"/>
      <c r="M13" s="46"/>
      <c r="N13" s="46">
        <v>12</v>
      </c>
      <c r="O13" s="46">
        <v>17</v>
      </c>
      <c r="P13" s="29">
        <v>17</v>
      </c>
      <c r="Q13" s="29"/>
      <c r="R13" s="29">
        <v>10</v>
      </c>
      <c r="S13" s="29">
        <v>11</v>
      </c>
      <c r="T13" s="29"/>
      <c r="U13" s="29"/>
      <c r="V13" s="29">
        <v>13</v>
      </c>
      <c r="W13" s="29">
        <v>5</v>
      </c>
      <c r="X13" s="29"/>
      <c r="Y13" s="29">
        <v>12</v>
      </c>
      <c r="Z13" s="29"/>
      <c r="AA13" s="29">
        <v>18</v>
      </c>
      <c r="AB13" s="29">
        <v>17</v>
      </c>
      <c r="AC13" s="29"/>
      <c r="AD13" s="29">
        <v>17</v>
      </c>
      <c r="AE13" s="29">
        <v>17</v>
      </c>
      <c r="AF13" s="29">
        <v>17</v>
      </c>
      <c r="AG13" s="29">
        <v>16</v>
      </c>
      <c r="AH13" s="29"/>
      <c r="AI13" s="29">
        <v>13</v>
      </c>
      <c r="AJ13" s="29">
        <v>16</v>
      </c>
      <c r="AK13" s="29"/>
      <c r="AL13" s="29"/>
      <c r="AM13" s="66"/>
      <c r="AN13" s="66"/>
      <c r="AO13" s="29"/>
      <c r="AP13" s="66"/>
      <c r="AQ13" s="66"/>
      <c r="AR13" s="66"/>
      <c r="AS13" s="29"/>
      <c r="AT13" s="66"/>
      <c r="AU13" s="29">
        <v>87</v>
      </c>
      <c r="AV13" s="29"/>
      <c r="AW13" s="29"/>
      <c r="AX13" s="29"/>
      <c r="AY13" s="29"/>
      <c r="AZ13" s="29"/>
      <c r="BA13" s="29"/>
      <c r="BB13" s="29"/>
      <c r="BC13" s="29">
        <v>12</v>
      </c>
      <c r="BD13" s="29"/>
      <c r="BE13" s="29">
        <v>16</v>
      </c>
      <c r="BF13" s="29">
        <v>20</v>
      </c>
      <c r="BG13" s="29">
        <v>11</v>
      </c>
      <c r="BH13" s="29">
        <v>7</v>
      </c>
      <c r="BI13" s="29"/>
      <c r="BJ13" s="29">
        <v>15</v>
      </c>
      <c r="BK13" s="29"/>
      <c r="BL13" s="66"/>
      <c r="BM13" s="29">
        <v>14</v>
      </c>
      <c r="BN13" s="29">
        <v>17</v>
      </c>
      <c r="BO13" s="29">
        <v>15</v>
      </c>
      <c r="BP13" s="29">
        <v>15</v>
      </c>
      <c r="BQ13" s="31"/>
      <c r="BR13" s="66"/>
      <c r="BS13" s="67"/>
      <c r="BT13" s="67">
        <v>15</v>
      </c>
      <c r="BU13" s="66">
        <v>12</v>
      </c>
      <c r="BV13" s="66">
        <v>12</v>
      </c>
      <c r="BW13" s="66"/>
      <c r="BX13" s="66"/>
      <c r="BY13" s="66">
        <v>12</v>
      </c>
      <c r="BZ13" s="66">
        <v>9</v>
      </c>
      <c r="CA13" s="66">
        <v>10</v>
      </c>
      <c r="CB13" s="48">
        <f t="shared" si="0"/>
        <v>587</v>
      </c>
      <c r="CC13" s="36" t="s">
        <v>164</v>
      </c>
      <c r="CD13" s="36"/>
      <c r="CE13" s="36" t="s">
        <v>13</v>
      </c>
      <c r="CF13" s="98" t="s">
        <v>37</v>
      </c>
    </row>
    <row r="14" spans="1:84" ht="14.25" customHeight="1">
      <c r="A14" s="99" t="s">
        <v>165</v>
      </c>
      <c r="B14" s="36"/>
      <c r="C14" s="36" t="s">
        <v>80</v>
      </c>
      <c r="D14" s="36" t="s">
        <v>81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66"/>
      <c r="AN14" s="66"/>
      <c r="AO14" s="29"/>
      <c r="AP14" s="66"/>
      <c r="AQ14" s="66"/>
      <c r="AR14" s="66"/>
      <c r="AS14" s="29"/>
      <c r="AT14" s="66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66"/>
      <c r="BM14" s="29"/>
      <c r="BN14" s="29"/>
      <c r="BO14" s="29"/>
      <c r="BP14" s="29"/>
      <c r="BQ14" s="31"/>
      <c r="BR14" s="66"/>
      <c r="BS14" s="67"/>
      <c r="BT14" s="67"/>
      <c r="BU14" s="66"/>
      <c r="BV14" s="66"/>
      <c r="BW14" s="66"/>
      <c r="BX14" s="66"/>
      <c r="BY14" s="66"/>
      <c r="BZ14" s="66"/>
      <c r="CA14" s="66"/>
      <c r="CB14" s="48">
        <f t="shared" si="0"/>
        <v>0</v>
      </c>
      <c r="CC14" s="36" t="s">
        <v>165</v>
      </c>
      <c r="CD14" s="36"/>
      <c r="CE14" s="36" t="s">
        <v>80</v>
      </c>
      <c r="CF14" s="98" t="s">
        <v>81</v>
      </c>
    </row>
    <row r="15" spans="1:84" ht="14.25" customHeight="1">
      <c r="A15" s="97">
        <v>325</v>
      </c>
      <c r="B15" s="36"/>
      <c r="C15" s="36" t="s">
        <v>3</v>
      </c>
      <c r="D15" s="36" t="s">
        <v>38</v>
      </c>
      <c r="E15" s="46">
        <v>8</v>
      </c>
      <c r="F15" s="46">
        <v>17</v>
      </c>
      <c r="G15" s="46">
        <v>16</v>
      </c>
      <c r="H15" s="46"/>
      <c r="I15" s="46">
        <v>15</v>
      </c>
      <c r="J15" s="46"/>
      <c r="K15" s="46">
        <v>21</v>
      </c>
      <c r="L15" s="46">
        <v>15</v>
      </c>
      <c r="M15" s="46"/>
      <c r="N15" s="46">
        <v>12</v>
      </c>
      <c r="O15" s="46">
        <v>17</v>
      </c>
      <c r="P15" s="29">
        <v>19</v>
      </c>
      <c r="Q15" s="29"/>
      <c r="R15" s="29">
        <v>10</v>
      </c>
      <c r="S15" s="29"/>
      <c r="T15" s="29">
        <v>14</v>
      </c>
      <c r="U15" s="29"/>
      <c r="V15" s="29"/>
      <c r="W15" s="29">
        <v>5</v>
      </c>
      <c r="X15" s="29"/>
      <c r="Y15" s="29">
        <v>22</v>
      </c>
      <c r="Z15" s="29"/>
      <c r="AA15" s="29">
        <v>18</v>
      </c>
      <c r="AB15" s="29">
        <v>17</v>
      </c>
      <c r="AC15" s="29"/>
      <c r="AD15" s="29">
        <v>17</v>
      </c>
      <c r="AE15" s="29">
        <v>17</v>
      </c>
      <c r="AF15" s="29"/>
      <c r="AG15" s="29"/>
      <c r="AH15" s="29"/>
      <c r="AI15" s="29">
        <v>13</v>
      </c>
      <c r="AJ15" s="29"/>
      <c r="AK15" s="29">
        <v>13</v>
      </c>
      <c r="AL15" s="29"/>
      <c r="AM15" s="66"/>
      <c r="AN15" s="66"/>
      <c r="AO15" s="29">
        <v>14</v>
      </c>
      <c r="AP15" s="66">
        <v>22</v>
      </c>
      <c r="AQ15" s="66"/>
      <c r="AR15" s="66"/>
      <c r="AS15" s="29">
        <v>15</v>
      </c>
      <c r="AT15" s="66"/>
      <c r="AU15" s="29"/>
      <c r="AV15" s="29">
        <v>17</v>
      </c>
      <c r="AW15" s="29">
        <v>17</v>
      </c>
      <c r="AX15" s="29">
        <v>20</v>
      </c>
      <c r="AY15" s="29"/>
      <c r="AZ15" s="29">
        <v>20</v>
      </c>
      <c r="BA15" s="29"/>
      <c r="BB15" s="29">
        <v>24</v>
      </c>
      <c r="BC15" s="29"/>
      <c r="BD15" s="29"/>
      <c r="BE15" s="29">
        <v>16</v>
      </c>
      <c r="BF15" s="29"/>
      <c r="BG15" s="29">
        <v>11</v>
      </c>
      <c r="BH15" s="29">
        <v>7</v>
      </c>
      <c r="BI15" s="29"/>
      <c r="BJ15" s="29"/>
      <c r="BK15" s="29"/>
      <c r="BL15" s="66">
        <v>10</v>
      </c>
      <c r="BM15" s="29">
        <v>14</v>
      </c>
      <c r="BN15" s="29">
        <v>17</v>
      </c>
      <c r="BO15" s="29">
        <v>15</v>
      </c>
      <c r="BP15" s="29"/>
      <c r="BQ15" s="31">
        <v>15</v>
      </c>
      <c r="BR15" s="66">
        <v>15</v>
      </c>
      <c r="BS15" s="67">
        <v>14</v>
      </c>
      <c r="BT15" s="67"/>
      <c r="BU15" s="66">
        <v>23</v>
      </c>
      <c r="BV15" s="66">
        <v>12</v>
      </c>
      <c r="BW15" s="66">
        <v>18</v>
      </c>
      <c r="BX15" s="66">
        <v>22</v>
      </c>
      <c r="BY15" s="66">
        <v>12</v>
      </c>
      <c r="BZ15" s="66">
        <v>9</v>
      </c>
      <c r="CA15" s="66">
        <v>10</v>
      </c>
      <c r="CB15" s="48">
        <f t="shared" si="0"/>
        <v>675</v>
      </c>
      <c r="CC15" s="36" t="s">
        <v>356</v>
      </c>
      <c r="CD15" s="36"/>
      <c r="CE15" s="36" t="s">
        <v>3</v>
      </c>
      <c r="CF15" s="98" t="s">
        <v>38</v>
      </c>
    </row>
    <row r="16" spans="1:84" ht="14.25" customHeight="1">
      <c r="A16" s="97">
        <v>352</v>
      </c>
      <c r="B16" s="36" t="s">
        <v>82</v>
      </c>
      <c r="C16" s="36" t="s">
        <v>83</v>
      </c>
      <c r="D16" s="36" t="s">
        <v>38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66"/>
      <c r="AN16" s="66"/>
      <c r="AO16" s="29"/>
      <c r="AP16" s="66"/>
      <c r="AQ16" s="66"/>
      <c r="AR16" s="66"/>
      <c r="AS16" s="29"/>
      <c r="AT16" s="66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66"/>
      <c r="BM16" s="29"/>
      <c r="BN16" s="29"/>
      <c r="BO16" s="29"/>
      <c r="BP16" s="29"/>
      <c r="BQ16" s="31"/>
      <c r="BR16" s="66"/>
      <c r="BS16" s="67"/>
      <c r="BT16" s="67"/>
      <c r="BU16" s="66"/>
      <c r="BV16" s="66"/>
      <c r="BW16" s="66"/>
      <c r="BX16" s="66"/>
      <c r="BY16" s="66"/>
      <c r="BZ16" s="66"/>
      <c r="CA16" s="66"/>
      <c r="CB16" s="48">
        <f t="shared" si="0"/>
        <v>0</v>
      </c>
      <c r="CC16" s="36" t="s">
        <v>357</v>
      </c>
      <c r="CD16" s="36" t="s">
        <v>82</v>
      </c>
      <c r="CE16" s="36" t="s">
        <v>83</v>
      </c>
      <c r="CF16" s="98" t="s">
        <v>38</v>
      </c>
    </row>
    <row r="17" spans="1:84" ht="14.25" customHeight="1">
      <c r="A17" s="97">
        <v>324</v>
      </c>
      <c r="B17" s="36"/>
      <c r="C17" s="36" t="s">
        <v>28</v>
      </c>
      <c r="D17" s="36" t="s">
        <v>39</v>
      </c>
      <c r="E17" s="46">
        <v>8</v>
      </c>
      <c r="F17" s="46"/>
      <c r="G17" s="46"/>
      <c r="H17" s="46"/>
      <c r="I17" s="46"/>
      <c r="J17" s="46"/>
      <c r="K17" s="46">
        <v>12</v>
      </c>
      <c r="L17" s="46"/>
      <c r="M17" s="46"/>
      <c r="N17" s="46">
        <v>12</v>
      </c>
      <c r="O17" s="46">
        <v>15</v>
      </c>
      <c r="P17" s="29">
        <v>17</v>
      </c>
      <c r="Q17" s="29"/>
      <c r="R17" s="29">
        <v>10</v>
      </c>
      <c r="S17" s="29"/>
      <c r="T17" s="29">
        <v>14</v>
      </c>
      <c r="U17" s="29"/>
      <c r="V17" s="29">
        <v>13</v>
      </c>
      <c r="W17" s="29">
        <v>5</v>
      </c>
      <c r="X17" s="29">
        <v>16</v>
      </c>
      <c r="Y17" s="29"/>
      <c r="Z17" s="29"/>
      <c r="AA17" s="29"/>
      <c r="AB17" s="29"/>
      <c r="AC17" s="29"/>
      <c r="AD17" s="29"/>
      <c r="AE17" s="29">
        <v>17</v>
      </c>
      <c r="AF17" s="29"/>
      <c r="AG17" s="29"/>
      <c r="AH17" s="29"/>
      <c r="AI17" s="29"/>
      <c r="AJ17" s="29"/>
      <c r="AK17" s="29">
        <v>13</v>
      </c>
      <c r="AL17" s="29"/>
      <c r="AM17" s="66"/>
      <c r="AN17" s="66"/>
      <c r="AO17" s="29">
        <v>11</v>
      </c>
      <c r="AP17" s="66">
        <v>12</v>
      </c>
      <c r="AQ17" s="66">
        <v>14</v>
      </c>
      <c r="AR17" s="66"/>
      <c r="AS17" s="29">
        <v>10</v>
      </c>
      <c r="AT17" s="66"/>
      <c r="AU17" s="29">
        <v>65</v>
      </c>
      <c r="AV17" s="29"/>
      <c r="AW17" s="29"/>
      <c r="AX17" s="29">
        <v>10</v>
      </c>
      <c r="AY17" s="29">
        <v>11</v>
      </c>
      <c r="AZ17" s="29"/>
      <c r="BA17" s="29"/>
      <c r="BB17" s="29"/>
      <c r="BC17" s="29"/>
      <c r="BD17" s="29"/>
      <c r="BE17" s="29">
        <v>10</v>
      </c>
      <c r="BF17" s="29"/>
      <c r="BG17" s="29">
        <v>11</v>
      </c>
      <c r="BH17" s="29">
        <v>7</v>
      </c>
      <c r="BI17" s="29"/>
      <c r="BJ17" s="29">
        <v>15</v>
      </c>
      <c r="BK17" s="29">
        <v>65</v>
      </c>
      <c r="BL17" s="66">
        <v>10</v>
      </c>
      <c r="BM17" s="29">
        <v>14</v>
      </c>
      <c r="BN17" s="29">
        <v>10</v>
      </c>
      <c r="BO17" s="29">
        <v>15</v>
      </c>
      <c r="BP17" s="29">
        <v>15</v>
      </c>
      <c r="BQ17" s="31">
        <v>11</v>
      </c>
      <c r="BR17" s="66"/>
      <c r="BS17" s="67">
        <v>11</v>
      </c>
      <c r="BT17" s="67"/>
      <c r="BU17" s="66">
        <v>10</v>
      </c>
      <c r="BV17" s="66">
        <v>12</v>
      </c>
      <c r="BW17" s="66">
        <v>15</v>
      </c>
      <c r="BX17" s="66">
        <v>10</v>
      </c>
      <c r="BY17" s="66">
        <v>12</v>
      </c>
      <c r="BZ17" s="66">
        <v>9</v>
      </c>
      <c r="CA17" s="66">
        <v>10</v>
      </c>
      <c r="CB17" s="48">
        <f t="shared" si="0"/>
        <v>557</v>
      </c>
      <c r="CC17" s="36" t="s">
        <v>358</v>
      </c>
      <c r="CD17" s="36"/>
      <c r="CE17" s="36" t="s">
        <v>28</v>
      </c>
      <c r="CF17" s="98" t="s">
        <v>39</v>
      </c>
    </row>
    <row r="18" spans="1:84" ht="14.25" customHeight="1">
      <c r="A18" s="97">
        <v>351</v>
      </c>
      <c r="B18" s="36" t="s">
        <v>31</v>
      </c>
      <c r="C18" s="36" t="s">
        <v>12</v>
      </c>
      <c r="D18" s="36" t="s">
        <v>39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66"/>
      <c r="AN18" s="66"/>
      <c r="AO18" s="29"/>
      <c r="AP18" s="66"/>
      <c r="AQ18" s="66"/>
      <c r="AR18" s="66"/>
      <c r="AS18" s="29"/>
      <c r="AT18" s="66"/>
      <c r="AU18" s="29">
        <v>83</v>
      </c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66"/>
      <c r="BM18" s="29"/>
      <c r="BN18" s="29"/>
      <c r="BO18" s="29"/>
      <c r="BP18" s="29"/>
      <c r="BQ18" s="31"/>
      <c r="BR18" s="66"/>
      <c r="BS18" s="67"/>
      <c r="BT18" s="67"/>
      <c r="BU18" s="66"/>
      <c r="BV18" s="66"/>
      <c r="BW18" s="66"/>
      <c r="BX18" s="66"/>
      <c r="BY18" s="66"/>
      <c r="BZ18" s="66"/>
      <c r="CA18" s="66"/>
      <c r="CB18" s="48">
        <f t="shared" si="0"/>
        <v>83</v>
      </c>
      <c r="CC18" s="36" t="s">
        <v>359</v>
      </c>
      <c r="CD18" s="36" t="s">
        <v>31</v>
      </c>
      <c r="CE18" s="36" t="s">
        <v>12</v>
      </c>
      <c r="CF18" s="98" t="s">
        <v>39</v>
      </c>
    </row>
    <row r="19" spans="1:84" ht="14.25" customHeight="1">
      <c r="A19" s="97">
        <v>376</v>
      </c>
      <c r="B19" s="36"/>
      <c r="C19" s="36" t="s">
        <v>4</v>
      </c>
      <c r="D19" s="36" t="s">
        <v>167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66"/>
      <c r="AN19" s="66"/>
      <c r="AO19" s="29"/>
      <c r="AP19" s="66"/>
      <c r="AQ19" s="66"/>
      <c r="AR19" s="66"/>
      <c r="AS19" s="29"/>
      <c r="AT19" s="66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66"/>
      <c r="BM19" s="29"/>
      <c r="BN19" s="29"/>
      <c r="BO19" s="29"/>
      <c r="BP19" s="29"/>
      <c r="BQ19" s="31"/>
      <c r="BR19" s="66"/>
      <c r="BS19" s="67"/>
      <c r="BT19" s="67"/>
      <c r="BU19" s="66"/>
      <c r="BV19" s="66"/>
      <c r="BW19" s="66"/>
      <c r="BX19" s="66"/>
      <c r="BY19" s="66"/>
      <c r="BZ19" s="66"/>
      <c r="CA19" s="66"/>
      <c r="CB19" s="48">
        <f t="shared" si="0"/>
        <v>0</v>
      </c>
      <c r="CC19" s="36" t="s">
        <v>166</v>
      </c>
      <c r="CD19" s="36"/>
      <c r="CE19" s="36" t="s">
        <v>4</v>
      </c>
      <c r="CF19" s="98" t="s">
        <v>167</v>
      </c>
    </row>
    <row r="20" spans="1:84" ht="14.25" customHeight="1">
      <c r="A20" s="97">
        <v>310</v>
      </c>
      <c r="B20" s="36"/>
      <c r="C20" s="36" t="s">
        <v>26</v>
      </c>
      <c r="D20" s="36" t="s">
        <v>40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66"/>
      <c r="AN20" s="66"/>
      <c r="AO20" s="29"/>
      <c r="AP20" s="66"/>
      <c r="AQ20" s="66"/>
      <c r="AR20" s="66"/>
      <c r="AS20" s="29"/>
      <c r="AT20" s="66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>
        <v>18</v>
      </c>
      <c r="BG20" s="29"/>
      <c r="BH20" s="29"/>
      <c r="BI20" s="29"/>
      <c r="BJ20" s="29"/>
      <c r="BK20" s="29"/>
      <c r="BL20" s="66"/>
      <c r="BM20" s="29"/>
      <c r="BN20" s="29"/>
      <c r="BO20" s="29"/>
      <c r="BP20" s="29"/>
      <c r="BQ20" s="31"/>
      <c r="BR20" s="66"/>
      <c r="BS20" s="67"/>
      <c r="BT20" s="67"/>
      <c r="BU20" s="66"/>
      <c r="BV20" s="66"/>
      <c r="BW20" s="66"/>
      <c r="BX20" s="66"/>
      <c r="BY20" s="66"/>
      <c r="BZ20" s="66"/>
      <c r="CA20" s="66"/>
      <c r="CB20" s="48">
        <f t="shared" si="0"/>
        <v>18</v>
      </c>
      <c r="CC20" s="36" t="s">
        <v>168</v>
      </c>
      <c r="CD20" s="36"/>
      <c r="CE20" s="36" t="s">
        <v>26</v>
      </c>
      <c r="CF20" s="98" t="s">
        <v>40</v>
      </c>
    </row>
    <row r="21" spans="1:84" ht="14.25" customHeight="1">
      <c r="A21" s="97">
        <v>345</v>
      </c>
      <c r="B21" s="36"/>
      <c r="C21" s="36" t="s">
        <v>84</v>
      </c>
      <c r="D21" s="36" t="s">
        <v>85</v>
      </c>
      <c r="E21" s="46">
        <v>8</v>
      </c>
      <c r="F21" s="46"/>
      <c r="G21" s="46"/>
      <c r="H21" s="46"/>
      <c r="I21" s="46"/>
      <c r="J21" s="46"/>
      <c r="K21" s="46"/>
      <c r="L21" s="46"/>
      <c r="M21" s="46"/>
      <c r="N21" s="46"/>
      <c r="O21" s="46">
        <v>15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66"/>
      <c r="AN21" s="66"/>
      <c r="AO21" s="29"/>
      <c r="AP21" s="66"/>
      <c r="AQ21" s="66"/>
      <c r="AR21" s="66"/>
      <c r="AS21" s="29"/>
      <c r="AT21" s="66"/>
      <c r="AU21" s="29">
        <v>83</v>
      </c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>
        <v>7</v>
      </c>
      <c r="BI21" s="29"/>
      <c r="BJ21" s="29"/>
      <c r="BK21" s="29">
        <v>83</v>
      </c>
      <c r="BL21" s="66"/>
      <c r="BM21" s="29"/>
      <c r="BN21" s="29"/>
      <c r="BO21" s="29"/>
      <c r="BP21" s="29"/>
      <c r="BQ21" s="31"/>
      <c r="BR21" s="66"/>
      <c r="BS21" s="67"/>
      <c r="BT21" s="67"/>
      <c r="BU21" s="66"/>
      <c r="BV21" s="66"/>
      <c r="BW21" s="66"/>
      <c r="BX21" s="66"/>
      <c r="BY21" s="66"/>
      <c r="BZ21" s="66"/>
      <c r="CA21" s="66"/>
      <c r="CB21" s="48">
        <f t="shared" si="0"/>
        <v>196</v>
      </c>
      <c r="CC21" s="36" t="s">
        <v>360</v>
      </c>
      <c r="CD21" s="36"/>
      <c r="CE21" s="36" t="s">
        <v>84</v>
      </c>
      <c r="CF21" s="98" t="s">
        <v>85</v>
      </c>
    </row>
    <row r="22" spans="1:84" ht="14.25" customHeight="1">
      <c r="A22" s="97">
        <v>359</v>
      </c>
      <c r="B22" s="36"/>
      <c r="C22" s="36" t="s">
        <v>5</v>
      </c>
      <c r="D22" s="36" t="s">
        <v>86</v>
      </c>
      <c r="E22" s="46"/>
      <c r="F22" s="46"/>
      <c r="G22" s="46"/>
      <c r="H22" s="46"/>
      <c r="I22" s="46"/>
      <c r="J22" s="46"/>
      <c r="K22" s="46"/>
      <c r="L22" s="46">
        <v>15</v>
      </c>
      <c r="M22" s="46"/>
      <c r="N22" s="46"/>
      <c r="O22" s="46"/>
      <c r="P22" s="29"/>
      <c r="Q22" s="29"/>
      <c r="R22" s="29"/>
      <c r="S22" s="29"/>
      <c r="T22" s="29"/>
      <c r="U22" s="29"/>
      <c r="V22" s="29">
        <v>13</v>
      </c>
      <c r="W22" s="29"/>
      <c r="X22" s="29">
        <v>16</v>
      </c>
      <c r="Y22" s="29"/>
      <c r="Z22" s="29"/>
      <c r="AA22" s="29"/>
      <c r="AB22" s="29"/>
      <c r="AC22" s="29"/>
      <c r="AD22" s="29"/>
      <c r="AE22" s="29"/>
      <c r="AF22" s="29"/>
      <c r="AG22" s="29"/>
      <c r="AH22" s="29">
        <v>10</v>
      </c>
      <c r="AI22" s="29"/>
      <c r="AJ22" s="29"/>
      <c r="AK22" s="29"/>
      <c r="AL22" s="29"/>
      <c r="AM22" s="66"/>
      <c r="AN22" s="66"/>
      <c r="AO22" s="29"/>
      <c r="AP22" s="66"/>
      <c r="AQ22" s="66"/>
      <c r="AR22" s="66"/>
      <c r="AS22" s="29"/>
      <c r="AT22" s="66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66"/>
      <c r="BM22" s="29"/>
      <c r="BN22" s="29">
        <v>17</v>
      </c>
      <c r="BO22" s="29">
        <v>15</v>
      </c>
      <c r="BP22" s="29"/>
      <c r="BQ22" s="31"/>
      <c r="BR22" s="66"/>
      <c r="BS22" s="67"/>
      <c r="BT22" s="67"/>
      <c r="BU22" s="66"/>
      <c r="BV22" s="66"/>
      <c r="BW22" s="66"/>
      <c r="BX22" s="66"/>
      <c r="BY22" s="66"/>
      <c r="BZ22" s="66"/>
      <c r="CA22" s="66">
        <v>10</v>
      </c>
      <c r="CB22" s="48">
        <f t="shared" si="0"/>
        <v>96</v>
      </c>
      <c r="CC22" s="36" t="s">
        <v>361</v>
      </c>
      <c r="CD22" s="36"/>
      <c r="CE22" s="36" t="s">
        <v>5</v>
      </c>
      <c r="CF22" s="98" t="s">
        <v>86</v>
      </c>
    </row>
    <row r="23" spans="1:84" ht="14.25" customHeight="1">
      <c r="A23" s="97">
        <v>421</v>
      </c>
      <c r="B23" s="36"/>
      <c r="C23" s="36" t="s">
        <v>319</v>
      </c>
      <c r="D23" s="36" t="s">
        <v>320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>
        <v>22</v>
      </c>
      <c r="AH23" s="29"/>
      <c r="AI23" s="29"/>
      <c r="AJ23" s="29"/>
      <c r="AK23" s="29"/>
      <c r="AL23" s="29"/>
      <c r="AM23" s="66"/>
      <c r="AN23" s="66"/>
      <c r="AO23" s="29"/>
      <c r="AP23" s="66"/>
      <c r="AQ23" s="66"/>
      <c r="AR23" s="66"/>
      <c r="AS23" s="29"/>
      <c r="AT23" s="66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>
        <v>18</v>
      </c>
      <c r="BG23" s="29"/>
      <c r="BH23" s="29"/>
      <c r="BI23" s="29"/>
      <c r="BJ23" s="29"/>
      <c r="BK23" s="29"/>
      <c r="BL23" s="66"/>
      <c r="BM23" s="29"/>
      <c r="BN23" s="29"/>
      <c r="BO23" s="29"/>
      <c r="BP23" s="29"/>
      <c r="BQ23" s="31"/>
      <c r="BR23" s="66"/>
      <c r="BS23" s="67"/>
      <c r="BT23" s="67"/>
      <c r="BU23" s="66"/>
      <c r="BV23" s="66"/>
      <c r="BW23" s="66"/>
      <c r="BX23" s="66"/>
      <c r="BY23" s="66"/>
      <c r="BZ23" s="66"/>
      <c r="CA23" s="66"/>
      <c r="CB23" s="48">
        <f t="shared" si="0"/>
        <v>40</v>
      </c>
      <c r="CC23" s="36" t="s">
        <v>318</v>
      </c>
      <c r="CD23" s="36"/>
      <c r="CE23" s="36" t="s">
        <v>319</v>
      </c>
      <c r="CF23" s="98" t="s">
        <v>320</v>
      </c>
    </row>
    <row r="24" spans="1:84" ht="14.25" customHeight="1">
      <c r="A24" s="97">
        <v>258</v>
      </c>
      <c r="B24" s="36"/>
      <c r="C24" s="36" t="s">
        <v>9</v>
      </c>
      <c r="D24" s="36" t="s">
        <v>41</v>
      </c>
      <c r="E24" s="46">
        <v>8</v>
      </c>
      <c r="F24" s="46"/>
      <c r="G24" s="46"/>
      <c r="H24" s="46"/>
      <c r="I24" s="46"/>
      <c r="J24" s="46"/>
      <c r="K24" s="46">
        <v>21</v>
      </c>
      <c r="L24" s="46"/>
      <c r="M24" s="46"/>
      <c r="N24" s="46"/>
      <c r="O24" s="46">
        <v>17</v>
      </c>
      <c r="P24" s="29">
        <v>19</v>
      </c>
      <c r="Q24" s="29"/>
      <c r="R24" s="29"/>
      <c r="S24" s="29">
        <v>11</v>
      </c>
      <c r="T24" s="29">
        <v>14</v>
      </c>
      <c r="U24" s="29"/>
      <c r="V24" s="29"/>
      <c r="W24" s="29">
        <v>5</v>
      </c>
      <c r="X24" s="29"/>
      <c r="Y24" s="29">
        <v>22</v>
      </c>
      <c r="Z24" s="29"/>
      <c r="AA24" s="29"/>
      <c r="AB24" s="29">
        <v>17</v>
      </c>
      <c r="AC24" s="29"/>
      <c r="AD24" s="29"/>
      <c r="AE24" s="29"/>
      <c r="AF24" s="29"/>
      <c r="AG24" s="29"/>
      <c r="AH24" s="29"/>
      <c r="AI24" s="29"/>
      <c r="AJ24" s="29"/>
      <c r="AK24" s="29">
        <v>13</v>
      </c>
      <c r="AL24" s="29"/>
      <c r="AM24" s="66"/>
      <c r="AN24" s="66"/>
      <c r="AO24" s="29"/>
      <c r="AP24" s="66"/>
      <c r="AQ24" s="66"/>
      <c r="AR24" s="66"/>
      <c r="AS24" s="29"/>
      <c r="AT24" s="66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66"/>
      <c r="BM24" s="29"/>
      <c r="BN24" s="29"/>
      <c r="BO24" s="29"/>
      <c r="BP24" s="29"/>
      <c r="BQ24" s="31"/>
      <c r="BR24" s="66"/>
      <c r="BS24" s="67"/>
      <c r="BT24" s="67"/>
      <c r="BU24" s="66"/>
      <c r="BV24" s="66">
        <v>12</v>
      </c>
      <c r="BW24" s="66"/>
      <c r="BX24" s="66"/>
      <c r="BY24" s="66"/>
      <c r="BZ24" s="66"/>
      <c r="CA24" s="66"/>
      <c r="CB24" s="48">
        <f t="shared" si="0"/>
        <v>159</v>
      </c>
      <c r="CC24" s="36" t="s">
        <v>362</v>
      </c>
      <c r="CD24" s="36"/>
      <c r="CE24" s="36" t="s">
        <v>9</v>
      </c>
      <c r="CF24" s="98" t="s">
        <v>41</v>
      </c>
    </row>
    <row r="25" spans="1:84" ht="14.25" customHeight="1">
      <c r="A25" s="97">
        <v>433</v>
      </c>
      <c r="B25" s="36"/>
      <c r="C25" s="36" t="s">
        <v>8</v>
      </c>
      <c r="D25" s="36" t="s">
        <v>364</v>
      </c>
      <c r="E25" s="46"/>
      <c r="F25" s="46"/>
      <c r="G25" s="46">
        <v>16</v>
      </c>
      <c r="H25" s="46"/>
      <c r="I25" s="46">
        <v>15</v>
      </c>
      <c r="J25" s="46">
        <v>11</v>
      </c>
      <c r="K25" s="46"/>
      <c r="L25" s="46"/>
      <c r="M25" s="46"/>
      <c r="N25" s="46"/>
      <c r="O25" s="46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66"/>
      <c r="AN25" s="66"/>
      <c r="AO25" s="29"/>
      <c r="AP25" s="66"/>
      <c r="AQ25" s="66"/>
      <c r="AR25" s="66"/>
      <c r="AS25" s="29"/>
      <c r="AT25" s="66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66"/>
      <c r="BM25" s="29"/>
      <c r="BN25" s="29"/>
      <c r="BO25" s="29"/>
      <c r="BP25" s="29"/>
      <c r="BQ25" s="31"/>
      <c r="BR25" s="66"/>
      <c r="BS25" s="67"/>
      <c r="BT25" s="67"/>
      <c r="BU25" s="66"/>
      <c r="BV25" s="66"/>
      <c r="BW25" s="66"/>
      <c r="BX25" s="66"/>
      <c r="BY25" s="66"/>
      <c r="BZ25" s="66"/>
      <c r="CA25" s="66"/>
      <c r="CB25" s="48">
        <f t="shared" si="0"/>
        <v>42</v>
      </c>
      <c r="CC25" s="36" t="s">
        <v>363</v>
      </c>
      <c r="CD25" s="36"/>
      <c r="CE25" s="36" t="s">
        <v>8</v>
      </c>
      <c r="CF25" s="98" t="s">
        <v>364</v>
      </c>
    </row>
    <row r="26" spans="1:84" ht="14.25" customHeight="1">
      <c r="A26" s="97">
        <v>371</v>
      </c>
      <c r="B26" s="36"/>
      <c r="C26" s="36" t="s">
        <v>170</v>
      </c>
      <c r="D26" s="36" t="s">
        <v>171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66"/>
      <c r="AN26" s="66"/>
      <c r="AO26" s="29"/>
      <c r="AP26" s="66"/>
      <c r="AQ26" s="66"/>
      <c r="AR26" s="66"/>
      <c r="AS26" s="29"/>
      <c r="AT26" s="66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66"/>
      <c r="BM26" s="29"/>
      <c r="BN26" s="29"/>
      <c r="BO26" s="29"/>
      <c r="BP26" s="29"/>
      <c r="BQ26" s="31"/>
      <c r="BR26" s="66"/>
      <c r="BS26" s="67"/>
      <c r="BT26" s="67"/>
      <c r="BU26" s="66"/>
      <c r="BV26" s="66"/>
      <c r="BW26" s="66"/>
      <c r="BX26" s="66"/>
      <c r="BY26" s="66"/>
      <c r="BZ26" s="66"/>
      <c r="CA26" s="66"/>
      <c r="CB26" s="48">
        <f t="shared" si="0"/>
        <v>0</v>
      </c>
      <c r="CC26" s="36" t="s">
        <v>169</v>
      </c>
      <c r="CD26" s="36"/>
      <c r="CE26" s="36" t="s">
        <v>170</v>
      </c>
      <c r="CF26" s="98" t="s">
        <v>171</v>
      </c>
    </row>
    <row r="27" spans="1:84" ht="14.25" customHeight="1">
      <c r="A27" s="97">
        <v>319</v>
      </c>
      <c r="B27" s="36"/>
      <c r="C27" s="36" t="s">
        <v>9</v>
      </c>
      <c r="D27" s="36" t="s">
        <v>42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66"/>
      <c r="AN27" s="66"/>
      <c r="AO27" s="29"/>
      <c r="AP27" s="66"/>
      <c r="AQ27" s="66"/>
      <c r="AR27" s="66"/>
      <c r="AS27" s="29"/>
      <c r="AT27" s="66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66"/>
      <c r="BM27" s="29"/>
      <c r="BN27" s="29"/>
      <c r="BO27" s="29"/>
      <c r="BP27" s="29"/>
      <c r="BQ27" s="31"/>
      <c r="BR27" s="66"/>
      <c r="BS27" s="67"/>
      <c r="BT27" s="67"/>
      <c r="BU27" s="66"/>
      <c r="BV27" s="66"/>
      <c r="BW27" s="66"/>
      <c r="BX27" s="66"/>
      <c r="BY27" s="66"/>
      <c r="BZ27" s="66"/>
      <c r="CA27" s="66"/>
      <c r="CB27" s="48">
        <f t="shared" si="0"/>
        <v>0</v>
      </c>
      <c r="CC27" s="36" t="s">
        <v>172</v>
      </c>
      <c r="CD27" s="36"/>
      <c r="CE27" s="36" t="s">
        <v>9</v>
      </c>
      <c r="CF27" s="98" t="s">
        <v>42</v>
      </c>
    </row>
    <row r="28" spans="1:84" ht="14.25" customHeight="1">
      <c r="A28" s="97">
        <v>320</v>
      </c>
      <c r="B28" s="36"/>
      <c r="C28" s="36" t="s">
        <v>29</v>
      </c>
      <c r="D28" s="36" t="s">
        <v>43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66"/>
      <c r="AN28" s="66"/>
      <c r="AO28" s="29"/>
      <c r="AP28" s="66"/>
      <c r="AQ28" s="66"/>
      <c r="AR28" s="66"/>
      <c r="AS28" s="29"/>
      <c r="AT28" s="66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66"/>
      <c r="BM28" s="29"/>
      <c r="BN28" s="29"/>
      <c r="BO28" s="29"/>
      <c r="BP28" s="29"/>
      <c r="BQ28" s="31"/>
      <c r="BR28" s="66"/>
      <c r="BS28" s="67"/>
      <c r="BT28" s="67"/>
      <c r="BU28" s="66"/>
      <c r="BV28" s="66"/>
      <c r="BW28" s="66"/>
      <c r="BX28" s="66"/>
      <c r="BY28" s="66"/>
      <c r="BZ28" s="66"/>
      <c r="CA28" s="66"/>
      <c r="CB28" s="48">
        <f t="shared" si="0"/>
        <v>0</v>
      </c>
      <c r="CC28" s="36" t="s">
        <v>173</v>
      </c>
      <c r="CD28" s="36"/>
      <c r="CE28" s="36" t="s">
        <v>29</v>
      </c>
      <c r="CF28" s="98" t="s">
        <v>43</v>
      </c>
    </row>
    <row r="29" spans="1:84" ht="14.25" customHeight="1">
      <c r="A29" s="97">
        <v>428</v>
      </c>
      <c r="B29" s="36"/>
      <c r="C29" s="36" t="s">
        <v>329</v>
      </c>
      <c r="D29" s="36" t="s">
        <v>87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>
        <v>22</v>
      </c>
      <c r="AH29" s="29"/>
      <c r="AI29" s="29"/>
      <c r="AJ29" s="29"/>
      <c r="AK29" s="29"/>
      <c r="AL29" s="29"/>
      <c r="AM29" s="66"/>
      <c r="AN29" s="66"/>
      <c r="AO29" s="29"/>
      <c r="AP29" s="66"/>
      <c r="AQ29" s="66"/>
      <c r="AR29" s="66"/>
      <c r="AS29" s="29"/>
      <c r="AT29" s="66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>
        <v>18</v>
      </c>
      <c r="BG29" s="29"/>
      <c r="BH29" s="29"/>
      <c r="BI29" s="29"/>
      <c r="BJ29" s="29"/>
      <c r="BK29" s="29"/>
      <c r="BL29" s="66"/>
      <c r="BM29" s="29"/>
      <c r="BN29" s="29"/>
      <c r="BO29" s="29"/>
      <c r="BP29" s="29"/>
      <c r="BQ29" s="31"/>
      <c r="BR29" s="66"/>
      <c r="BS29" s="67"/>
      <c r="BT29" s="67"/>
      <c r="BU29" s="66"/>
      <c r="BV29" s="66"/>
      <c r="BW29" s="66"/>
      <c r="BX29" s="66"/>
      <c r="BY29" s="66"/>
      <c r="BZ29" s="66"/>
      <c r="CA29" s="66"/>
      <c r="CB29" s="48">
        <f t="shared" si="0"/>
        <v>40</v>
      </c>
      <c r="CC29" s="36" t="s">
        <v>328</v>
      </c>
      <c r="CD29" s="36"/>
      <c r="CE29" s="36" t="s">
        <v>329</v>
      </c>
      <c r="CF29" s="98" t="s">
        <v>87</v>
      </c>
    </row>
    <row r="30" spans="1:84" ht="14.25" customHeight="1">
      <c r="A30" s="99" t="s">
        <v>174</v>
      </c>
      <c r="B30" s="36"/>
      <c r="C30" s="36" t="s">
        <v>11</v>
      </c>
      <c r="D30" s="36" t="s">
        <v>87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>
        <v>10</v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>
        <v>12</v>
      </c>
      <c r="AH30" s="29"/>
      <c r="AI30" s="29"/>
      <c r="AJ30" s="29"/>
      <c r="AK30" s="29"/>
      <c r="AL30" s="29"/>
      <c r="AM30" s="66"/>
      <c r="AN30" s="66"/>
      <c r="AO30" s="29"/>
      <c r="AP30" s="66"/>
      <c r="AQ30" s="66"/>
      <c r="AR30" s="66"/>
      <c r="AS30" s="29"/>
      <c r="AT30" s="66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66"/>
      <c r="BM30" s="29"/>
      <c r="BN30" s="29"/>
      <c r="BO30" s="29"/>
      <c r="BP30" s="29"/>
      <c r="BQ30" s="31"/>
      <c r="BR30" s="66"/>
      <c r="BS30" s="67"/>
      <c r="BT30" s="67"/>
      <c r="BU30" s="66"/>
      <c r="BV30" s="66"/>
      <c r="BW30" s="66"/>
      <c r="BX30" s="66"/>
      <c r="BY30" s="66"/>
      <c r="BZ30" s="66"/>
      <c r="CA30" s="66"/>
      <c r="CB30" s="48">
        <f t="shared" si="0"/>
        <v>22</v>
      </c>
      <c r="CC30" s="36" t="s">
        <v>174</v>
      </c>
      <c r="CD30" s="36"/>
      <c r="CE30" s="36" t="s">
        <v>11</v>
      </c>
      <c r="CF30" s="98" t="s">
        <v>87</v>
      </c>
    </row>
    <row r="31" spans="1:84" ht="14.25" customHeight="1">
      <c r="A31" s="97">
        <v>427</v>
      </c>
      <c r="B31" s="36"/>
      <c r="C31" s="36" t="s">
        <v>4</v>
      </c>
      <c r="D31" s="36" t="s">
        <v>331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>
        <v>22</v>
      </c>
      <c r="AH31" s="29"/>
      <c r="AI31" s="29"/>
      <c r="AJ31" s="29"/>
      <c r="AK31" s="29"/>
      <c r="AL31" s="29"/>
      <c r="AM31" s="66"/>
      <c r="AN31" s="66"/>
      <c r="AO31" s="29"/>
      <c r="AP31" s="66"/>
      <c r="AQ31" s="66"/>
      <c r="AR31" s="66"/>
      <c r="AS31" s="29"/>
      <c r="AT31" s="66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>
        <v>18</v>
      </c>
      <c r="BG31" s="29"/>
      <c r="BH31" s="29"/>
      <c r="BI31" s="29"/>
      <c r="BJ31" s="29"/>
      <c r="BK31" s="29"/>
      <c r="BL31" s="66"/>
      <c r="BM31" s="29"/>
      <c r="BN31" s="29"/>
      <c r="BO31" s="29"/>
      <c r="BP31" s="29"/>
      <c r="BQ31" s="31"/>
      <c r="BR31" s="66"/>
      <c r="BS31" s="67"/>
      <c r="BT31" s="67"/>
      <c r="BU31" s="66"/>
      <c r="BV31" s="66"/>
      <c r="BW31" s="66"/>
      <c r="BX31" s="66"/>
      <c r="BY31" s="66"/>
      <c r="BZ31" s="66"/>
      <c r="CA31" s="66"/>
      <c r="CB31" s="48">
        <f t="shared" si="0"/>
        <v>40</v>
      </c>
      <c r="CC31" s="36" t="s">
        <v>330</v>
      </c>
      <c r="CD31" s="36"/>
      <c r="CE31" s="36" t="s">
        <v>4</v>
      </c>
      <c r="CF31" s="98" t="s">
        <v>331</v>
      </c>
    </row>
    <row r="32" spans="1:84" ht="14.25" customHeight="1">
      <c r="A32" s="97">
        <v>337</v>
      </c>
      <c r="B32" s="36" t="s">
        <v>30</v>
      </c>
      <c r="C32" s="36" t="s">
        <v>3</v>
      </c>
      <c r="D32" s="36" t="s">
        <v>44</v>
      </c>
      <c r="E32" s="46">
        <v>8</v>
      </c>
      <c r="F32" s="46"/>
      <c r="G32" s="46">
        <v>16</v>
      </c>
      <c r="H32" s="46"/>
      <c r="I32" s="46"/>
      <c r="J32" s="46"/>
      <c r="K32" s="46">
        <v>15</v>
      </c>
      <c r="L32" s="46">
        <v>15</v>
      </c>
      <c r="M32" s="46">
        <v>15</v>
      </c>
      <c r="N32" s="46">
        <v>12</v>
      </c>
      <c r="O32" s="46">
        <v>17</v>
      </c>
      <c r="P32" s="29">
        <v>17</v>
      </c>
      <c r="Q32" s="29"/>
      <c r="R32" s="29">
        <v>10</v>
      </c>
      <c r="S32" s="29"/>
      <c r="T32" s="29">
        <v>14</v>
      </c>
      <c r="U32" s="29"/>
      <c r="V32" s="29"/>
      <c r="W32" s="29"/>
      <c r="X32" s="29"/>
      <c r="Y32" s="29">
        <v>12</v>
      </c>
      <c r="Z32" s="29"/>
      <c r="AA32" s="29"/>
      <c r="AB32" s="29">
        <v>17</v>
      </c>
      <c r="AC32" s="29">
        <v>19</v>
      </c>
      <c r="AD32" s="29">
        <v>17</v>
      </c>
      <c r="AE32" s="29">
        <v>17</v>
      </c>
      <c r="AF32" s="29"/>
      <c r="AG32" s="29"/>
      <c r="AH32" s="29"/>
      <c r="AI32" s="29">
        <v>13</v>
      </c>
      <c r="AJ32" s="29"/>
      <c r="AK32" s="29">
        <v>13</v>
      </c>
      <c r="AL32" s="29"/>
      <c r="AM32" s="66">
        <v>11</v>
      </c>
      <c r="AN32" s="66"/>
      <c r="AO32" s="29">
        <v>11</v>
      </c>
      <c r="AP32" s="66"/>
      <c r="AQ32" s="66">
        <v>14</v>
      </c>
      <c r="AR32" s="66"/>
      <c r="AS32" s="29">
        <v>15</v>
      </c>
      <c r="AT32" s="66"/>
      <c r="AU32" s="29"/>
      <c r="AV32" s="29">
        <v>17</v>
      </c>
      <c r="AW32" s="29"/>
      <c r="AX32" s="29"/>
      <c r="AY32" s="29">
        <v>16</v>
      </c>
      <c r="AZ32" s="29"/>
      <c r="BA32" s="29"/>
      <c r="BB32" s="29"/>
      <c r="BC32" s="29">
        <v>12</v>
      </c>
      <c r="BD32" s="29"/>
      <c r="BE32" s="29">
        <v>16</v>
      </c>
      <c r="BF32" s="29">
        <v>14</v>
      </c>
      <c r="BG32" s="29">
        <v>11</v>
      </c>
      <c r="BH32" s="29"/>
      <c r="BI32" s="29"/>
      <c r="BJ32" s="29">
        <v>15</v>
      </c>
      <c r="BK32" s="29"/>
      <c r="BL32" s="66">
        <v>10</v>
      </c>
      <c r="BM32" s="29">
        <v>14</v>
      </c>
      <c r="BN32" s="29">
        <v>10</v>
      </c>
      <c r="BO32" s="29">
        <v>15</v>
      </c>
      <c r="BP32" s="29">
        <v>15</v>
      </c>
      <c r="BQ32" s="31">
        <v>11</v>
      </c>
      <c r="BR32" s="66">
        <v>15</v>
      </c>
      <c r="BS32" s="67">
        <v>14</v>
      </c>
      <c r="BT32" s="67">
        <v>15</v>
      </c>
      <c r="BU32" s="66">
        <v>10</v>
      </c>
      <c r="BV32" s="66">
        <v>12</v>
      </c>
      <c r="BW32" s="66">
        <v>15</v>
      </c>
      <c r="BX32" s="66">
        <v>10</v>
      </c>
      <c r="BY32" s="66">
        <v>12</v>
      </c>
      <c r="BZ32" s="66">
        <v>9</v>
      </c>
      <c r="CA32" s="66">
        <v>10</v>
      </c>
      <c r="CB32" s="48">
        <f t="shared" si="0"/>
        <v>596</v>
      </c>
      <c r="CC32" s="36" t="s">
        <v>175</v>
      </c>
      <c r="CD32" s="36" t="s">
        <v>30</v>
      </c>
      <c r="CE32" s="36" t="s">
        <v>3</v>
      </c>
      <c r="CF32" s="98" t="s">
        <v>44</v>
      </c>
    </row>
    <row r="33" spans="1:84" ht="14.25" customHeight="1">
      <c r="A33" s="97">
        <v>401</v>
      </c>
      <c r="B33" s="36"/>
      <c r="C33" s="36" t="s">
        <v>21</v>
      </c>
      <c r="D33" s="36" t="s">
        <v>44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66"/>
      <c r="AN33" s="66"/>
      <c r="AO33" s="29"/>
      <c r="AP33" s="66"/>
      <c r="AQ33" s="66"/>
      <c r="AR33" s="66"/>
      <c r="AS33" s="29"/>
      <c r="AT33" s="66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66"/>
      <c r="BM33" s="29"/>
      <c r="BN33" s="29"/>
      <c r="BO33" s="29"/>
      <c r="BP33" s="29"/>
      <c r="BQ33" s="31"/>
      <c r="BR33" s="66"/>
      <c r="BS33" s="67"/>
      <c r="BT33" s="67"/>
      <c r="BU33" s="66"/>
      <c r="BV33" s="66"/>
      <c r="BW33" s="66"/>
      <c r="BX33" s="66"/>
      <c r="BY33" s="66"/>
      <c r="BZ33" s="66"/>
      <c r="CA33" s="66"/>
      <c r="CB33" s="48">
        <f t="shared" si="0"/>
        <v>0</v>
      </c>
      <c r="CC33" s="36" t="s">
        <v>365</v>
      </c>
      <c r="CD33" s="36"/>
      <c r="CE33" s="36" t="s">
        <v>21</v>
      </c>
      <c r="CF33" s="98" t="s">
        <v>44</v>
      </c>
    </row>
    <row r="34" spans="1:84" ht="14.25" customHeight="1">
      <c r="A34" s="97">
        <v>402</v>
      </c>
      <c r="B34" s="36"/>
      <c r="C34" s="36" t="s">
        <v>301</v>
      </c>
      <c r="D34" s="36" t="s">
        <v>302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66"/>
      <c r="AN34" s="66"/>
      <c r="AO34" s="29"/>
      <c r="AP34" s="66"/>
      <c r="AQ34" s="66"/>
      <c r="AR34" s="66"/>
      <c r="AS34" s="29"/>
      <c r="AT34" s="66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66"/>
      <c r="BM34" s="29"/>
      <c r="BN34" s="29"/>
      <c r="BO34" s="29"/>
      <c r="BP34" s="29"/>
      <c r="BQ34" s="31"/>
      <c r="BR34" s="66"/>
      <c r="BS34" s="67"/>
      <c r="BT34" s="67"/>
      <c r="BU34" s="66"/>
      <c r="BV34" s="66"/>
      <c r="BW34" s="66"/>
      <c r="BX34" s="66"/>
      <c r="BY34" s="66"/>
      <c r="BZ34" s="66"/>
      <c r="CA34" s="66"/>
      <c r="CB34" s="48">
        <f t="shared" si="0"/>
        <v>0</v>
      </c>
      <c r="CC34" s="36" t="s">
        <v>366</v>
      </c>
      <c r="CD34" s="36"/>
      <c r="CE34" s="36" t="s">
        <v>301</v>
      </c>
      <c r="CF34" s="98" t="s">
        <v>302</v>
      </c>
    </row>
    <row r="35" spans="1:84" ht="14.25" customHeight="1">
      <c r="A35" s="99" t="s">
        <v>176</v>
      </c>
      <c r="B35" s="36"/>
      <c r="C35" s="36" t="s">
        <v>88</v>
      </c>
      <c r="D35" s="36" t="s">
        <v>89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66"/>
      <c r="AN35" s="66"/>
      <c r="AO35" s="29"/>
      <c r="AP35" s="66"/>
      <c r="AQ35" s="66"/>
      <c r="AR35" s="66"/>
      <c r="AS35" s="29"/>
      <c r="AT35" s="66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66"/>
      <c r="BM35" s="29"/>
      <c r="BN35" s="29"/>
      <c r="BO35" s="29"/>
      <c r="BP35" s="29"/>
      <c r="BQ35" s="31"/>
      <c r="BR35" s="66"/>
      <c r="BS35" s="67"/>
      <c r="BT35" s="67"/>
      <c r="BU35" s="66"/>
      <c r="BV35" s="66"/>
      <c r="BW35" s="66"/>
      <c r="BX35" s="66"/>
      <c r="BY35" s="66"/>
      <c r="BZ35" s="66"/>
      <c r="CA35" s="66"/>
      <c r="CB35" s="48">
        <f t="shared" si="0"/>
        <v>0</v>
      </c>
      <c r="CC35" s="36" t="s">
        <v>176</v>
      </c>
      <c r="CD35" s="36"/>
      <c r="CE35" s="36" t="s">
        <v>88</v>
      </c>
      <c r="CF35" s="98" t="s">
        <v>89</v>
      </c>
    </row>
    <row r="36" spans="1:84" ht="14.25" customHeight="1">
      <c r="A36" s="97">
        <v>313</v>
      </c>
      <c r="B36" s="36" t="s">
        <v>30</v>
      </c>
      <c r="C36" s="36" t="s">
        <v>9</v>
      </c>
      <c r="D36" s="36" t="s">
        <v>45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66"/>
      <c r="AN36" s="66"/>
      <c r="AO36" s="29"/>
      <c r="AP36" s="66"/>
      <c r="AQ36" s="66"/>
      <c r="AR36" s="66"/>
      <c r="AS36" s="29"/>
      <c r="AT36" s="66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66"/>
      <c r="BM36" s="29"/>
      <c r="BN36" s="29"/>
      <c r="BO36" s="29"/>
      <c r="BP36" s="29"/>
      <c r="BQ36" s="31"/>
      <c r="BR36" s="66"/>
      <c r="BS36" s="67"/>
      <c r="BT36" s="67"/>
      <c r="BU36" s="66"/>
      <c r="BV36" s="66"/>
      <c r="BW36" s="66"/>
      <c r="BX36" s="66"/>
      <c r="BY36" s="66"/>
      <c r="BZ36" s="66"/>
      <c r="CA36" s="66"/>
      <c r="CB36" s="48">
        <f t="shared" si="0"/>
        <v>0</v>
      </c>
      <c r="CC36" s="36" t="s">
        <v>177</v>
      </c>
      <c r="CD36" s="36" t="s">
        <v>30</v>
      </c>
      <c r="CE36" s="36" t="s">
        <v>9</v>
      </c>
      <c r="CF36" s="98" t="s">
        <v>45</v>
      </c>
    </row>
    <row r="37" spans="1:84" ht="14.25" customHeight="1">
      <c r="A37" s="97">
        <v>332</v>
      </c>
      <c r="B37" s="36"/>
      <c r="C37" s="36" t="s">
        <v>93</v>
      </c>
      <c r="D37" s="36" t="s">
        <v>179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66"/>
      <c r="AN37" s="66"/>
      <c r="AO37" s="29"/>
      <c r="AP37" s="66"/>
      <c r="AQ37" s="66"/>
      <c r="AR37" s="66"/>
      <c r="AS37" s="29"/>
      <c r="AT37" s="66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66"/>
      <c r="BM37" s="29"/>
      <c r="BN37" s="29"/>
      <c r="BO37" s="29"/>
      <c r="BP37" s="29"/>
      <c r="BQ37" s="31"/>
      <c r="BR37" s="66"/>
      <c r="BS37" s="67"/>
      <c r="BT37" s="67"/>
      <c r="BU37" s="66"/>
      <c r="BV37" s="66"/>
      <c r="BW37" s="66"/>
      <c r="BX37" s="66"/>
      <c r="BY37" s="66"/>
      <c r="BZ37" s="66"/>
      <c r="CA37" s="66"/>
      <c r="CB37" s="48">
        <f aca="true" t="shared" si="1" ref="CB37:CB68">SUM(E37:CA37)</f>
        <v>0</v>
      </c>
      <c r="CC37" s="36" t="s">
        <v>178</v>
      </c>
      <c r="CD37" s="36"/>
      <c r="CE37" s="36" t="s">
        <v>93</v>
      </c>
      <c r="CF37" s="98" t="s">
        <v>179</v>
      </c>
    </row>
    <row r="38" spans="1:84" ht="14.25" customHeight="1">
      <c r="A38" s="97">
        <v>158</v>
      </c>
      <c r="B38" s="36"/>
      <c r="C38" s="36" t="s">
        <v>3</v>
      </c>
      <c r="D38" s="36" t="s">
        <v>90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>
        <v>19</v>
      </c>
      <c r="AH38" s="29"/>
      <c r="AI38" s="29"/>
      <c r="AJ38" s="29"/>
      <c r="AK38" s="29"/>
      <c r="AL38" s="29"/>
      <c r="AM38" s="66"/>
      <c r="AN38" s="66"/>
      <c r="AO38" s="29"/>
      <c r="AP38" s="66"/>
      <c r="AQ38" s="66"/>
      <c r="AR38" s="66"/>
      <c r="AS38" s="29"/>
      <c r="AT38" s="66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66"/>
      <c r="BM38" s="29"/>
      <c r="BN38" s="29"/>
      <c r="BO38" s="29"/>
      <c r="BP38" s="29"/>
      <c r="BQ38" s="31"/>
      <c r="BR38" s="66"/>
      <c r="BS38" s="67"/>
      <c r="BT38" s="67"/>
      <c r="BU38" s="66"/>
      <c r="BV38" s="66"/>
      <c r="BW38" s="66"/>
      <c r="BX38" s="66"/>
      <c r="BY38" s="66"/>
      <c r="BZ38" s="66"/>
      <c r="CA38" s="66">
        <v>10</v>
      </c>
      <c r="CB38" s="48">
        <f t="shared" si="1"/>
        <v>29</v>
      </c>
      <c r="CC38" s="36" t="s">
        <v>180</v>
      </c>
      <c r="CD38" s="36"/>
      <c r="CE38" s="36" t="s">
        <v>3</v>
      </c>
      <c r="CF38" s="98" t="s">
        <v>90</v>
      </c>
    </row>
    <row r="39" spans="1:84" ht="14.25" customHeight="1">
      <c r="A39" s="97">
        <v>273</v>
      </c>
      <c r="B39" s="36"/>
      <c r="C39" s="36" t="s">
        <v>3</v>
      </c>
      <c r="D39" s="36" t="s">
        <v>543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29"/>
      <c r="Q39" s="29"/>
      <c r="R39" s="29"/>
      <c r="S39" s="29"/>
      <c r="T39" s="29"/>
      <c r="U39" s="29"/>
      <c r="V39" s="29"/>
      <c r="W39" s="29">
        <v>5</v>
      </c>
      <c r="X39" s="29"/>
      <c r="Y39" s="29"/>
      <c r="Z39" s="29"/>
      <c r="AA39" s="29"/>
      <c r="AB39" s="29"/>
      <c r="AC39" s="29"/>
      <c r="AD39" s="29"/>
      <c r="AE39" s="29"/>
      <c r="AF39" s="29"/>
      <c r="AG39" s="29">
        <v>19</v>
      </c>
      <c r="AH39" s="29"/>
      <c r="AI39" s="29"/>
      <c r="AJ39" s="29"/>
      <c r="AK39" s="29"/>
      <c r="AL39" s="29"/>
      <c r="AM39" s="66"/>
      <c r="AN39" s="66"/>
      <c r="AO39" s="29"/>
      <c r="AP39" s="66"/>
      <c r="AQ39" s="66"/>
      <c r="AR39" s="66"/>
      <c r="AS39" s="29"/>
      <c r="AT39" s="66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66"/>
      <c r="BM39" s="29"/>
      <c r="BN39" s="29"/>
      <c r="BO39" s="29"/>
      <c r="BP39" s="29"/>
      <c r="BQ39" s="31"/>
      <c r="BR39" s="66"/>
      <c r="BS39" s="67"/>
      <c r="BT39" s="67"/>
      <c r="BU39" s="66"/>
      <c r="BV39" s="66"/>
      <c r="BW39" s="66"/>
      <c r="BX39" s="66"/>
      <c r="BY39" s="66"/>
      <c r="BZ39" s="66"/>
      <c r="CA39" s="66">
        <v>10</v>
      </c>
      <c r="CB39" s="48">
        <f t="shared" si="1"/>
        <v>34</v>
      </c>
      <c r="CC39" s="36" t="s">
        <v>181</v>
      </c>
      <c r="CD39" s="36"/>
      <c r="CE39" s="36" t="s">
        <v>3</v>
      </c>
      <c r="CF39" s="98" t="s">
        <v>543</v>
      </c>
    </row>
    <row r="40" spans="1:84" ht="14.25" customHeight="1">
      <c r="A40" s="97">
        <v>159</v>
      </c>
      <c r="B40" s="36"/>
      <c r="C40" s="36" t="s">
        <v>91</v>
      </c>
      <c r="D40" s="36" t="s">
        <v>92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66"/>
      <c r="AN40" s="66"/>
      <c r="AO40" s="29"/>
      <c r="AP40" s="66"/>
      <c r="AQ40" s="66"/>
      <c r="AR40" s="66"/>
      <c r="AS40" s="29"/>
      <c r="AT40" s="66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66"/>
      <c r="BM40" s="29"/>
      <c r="BN40" s="29"/>
      <c r="BO40" s="29"/>
      <c r="BP40" s="29"/>
      <c r="BQ40" s="31"/>
      <c r="BR40" s="66"/>
      <c r="BS40" s="67"/>
      <c r="BT40" s="67"/>
      <c r="BU40" s="66"/>
      <c r="BV40" s="66"/>
      <c r="BW40" s="66"/>
      <c r="BX40" s="66"/>
      <c r="BY40" s="66"/>
      <c r="BZ40" s="66"/>
      <c r="CA40" s="66">
        <v>10</v>
      </c>
      <c r="CB40" s="48">
        <f t="shared" si="1"/>
        <v>10</v>
      </c>
      <c r="CC40" s="36" t="s">
        <v>182</v>
      </c>
      <c r="CD40" s="36"/>
      <c r="CE40" s="36" t="s">
        <v>91</v>
      </c>
      <c r="CF40" s="98" t="s">
        <v>92</v>
      </c>
    </row>
    <row r="41" spans="1:84" ht="14.25" customHeight="1">
      <c r="A41" s="97">
        <v>272</v>
      </c>
      <c r="B41" s="36" t="s">
        <v>31</v>
      </c>
      <c r="C41" s="36" t="s">
        <v>18</v>
      </c>
      <c r="D41" s="36" t="s">
        <v>92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66"/>
      <c r="AN41" s="66"/>
      <c r="AO41" s="29"/>
      <c r="AP41" s="66"/>
      <c r="AQ41" s="66"/>
      <c r="AR41" s="66"/>
      <c r="AS41" s="29"/>
      <c r="AT41" s="66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66"/>
      <c r="BM41" s="29"/>
      <c r="BN41" s="29"/>
      <c r="BO41" s="29"/>
      <c r="BP41" s="29"/>
      <c r="BQ41" s="31"/>
      <c r="BR41" s="66"/>
      <c r="BS41" s="67"/>
      <c r="BT41" s="67"/>
      <c r="BU41" s="66"/>
      <c r="BV41" s="66"/>
      <c r="BW41" s="66"/>
      <c r="BX41" s="66"/>
      <c r="BY41" s="66"/>
      <c r="BZ41" s="66"/>
      <c r="CA41" s="66">
        <v>10</v>
      </c>
      <c r="CB41" s="48">
        <f t="shared" si="1"/>
        <v>10</v>
      </c>
      <c r="CC41" s="36" t="s">
        <v>183</v>
      </c>
      <c r="CD41" s="36" t="s">
        <v>31</v>
      </c>
      <c r="CE41" s="36" t="s">
        <v>18</v>
      </c>
      <c r="CF41" s="98" t="s">
        <v>92</v>
      </c>
    </row>
    <row r="42" spans="1:84" ht="14.25" customHeight="1">
      <c r="A42" s="97">
        <v>419</v>
      </c>
      <c r="B42" s="36"/>
      <c r="C42" s="36" t="s">
        <v>322</v>
      </c>
      <c r="D42" s="36" t="s">
        <v>323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66"/>
      <c r="AN42" s="66"/>
      <c r="AO42" s="29"/>
      <c r="AP42" s="66"/>
      <c r="AQ42" s="66"/>
      <c r="AR42" s="66"/>
      <c r="AS42" s="29"/>
      <c r="AT42" s="66"/>
      <c r="AU42" s="29">
        <v>66</v>
      </c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>
        <v>18</v>
      </c>
      <c r="BG42" s="29"/>
      <c r="BH42" s="29"/>
      <c r="BI42" s="29"/>
      <c r="BJ42" s="29"/>
      <c r="BK42" s="29">
        <v>66</v>
      </c>
      <c r="BL42" s="66"/>
      <c r="BM42" s="29"/>
      <c r="BN42" s="29"/>
      <c r="BO42" s="29"/>
      <c r="BP42" s="29"/>
      <c r="BQ42" s="31"/>
      <c r="BR42" s="66"/>
      <c r="BS42" s="67"/>
      <c r="BT42" s="67"/>
      <c r="BU42" s="66"/>
      <c r="BV42" s="66"/>
      <c r="BW42" s="66"/>
      <c r="BX42" s="66"/>
      <c r="BY42" s="66"/>
      <c r="BZ42" s="66"/>
      <c r="CA42" s="66"/>
      <c r="CB42" s="48">
        <f t="shared" si="1"/>
        <v>150</v>
      </c>
      <c r="CC42" s="36" t="s">
        <v>321</v>
      </c>
      <c r="CD42" s="36"/>
      <c r="CE42" s="36" t="s">
        <v>322</v>
      </c>
      <c r="CF42" s="98" t="s">
        <v>323</v>
      </c>
    </row>
    <row r="43" spans="1:84" ht="14.25" customHeight="1">
      <c r="A43" s="97">
        <v>198</v>
      </c>
      <c r="B43" s="36"/>
      <c r="C43" s="36" t="s">
        <v>5</v>
      </c>
      <c r="D43" s="36" t="s">
        <v>46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66"/>
      <c r="AN43" s="66"/>
      <c r="AO43" s="29"/>
      <c r="AP43" s="66"/>
      <c r="AQ43" s="66"/>
      <c r="AR43" s="66"/>
      <c r="AS43" s="29"/>
      <c r="AT43" s="66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66"/>
      <c r="BM43" s="29"/>
      <c r="BN43" s="29"/>
      <c r="BO43" s="29"/>
      <c r="BP43" s="29"/>
      <c r="BQ43" s="31"/>
      <c r="BR43" s="66"/>
      <c r="BS43" s="67"/>
      <c r="BT43" s="67"/>
      <c r="BU43" s="66"/>
      <c r="BV43" s="66"/>
      <c r="BW43" s="66"/>
      <c r="BX43" s="66"/>
      <c r="BY43" s="66"/>
      <c r="BZ43" s="66"/>
      <c r="CA43" s="66"/>
      <c r="CB43" s="48">
        <f t="shared" si="1"/>
        <v>0</v>
      </c>
      <c r="CC43" s="36" t="s">
        <v>184</v>
      </c>
      <c r="CD43" s="36"/>
      <c r="CE43" s="36" t="s">
        <v>5</v>
      </c>
      <c r="CF43" s="98" t="s">
        <v>46</v>
      </c>
    </row>
    <row r="44" spans="1:84" ht="14.25" customHeight="1">
      <c r="A44" s="97">
        <v>238</v>
      </c>
      <c r="B44" s="36"/>
      <c r="C44" s="36" t="s">
        <v>94</v>
      </c>
      <c r="D44" s="36" t="s">
        <v>95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66"/>
      <c r="AN44" s="66"/>
      <c r="AO44" s="29"/>
      <c r="AP44" s="66"/>
      <c r="AQ44" s="66"/>
      <c r="AR44" s="66"/>
      <c r="AS44" s="29"/>
      <c r="AT44" s="66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66"/>
      <c r="BM44" s="29"/>
      <c r="BN44" s="29"/>
      <c r="BO44" s="29"/>
      <c r="BP44" s="29"/>
      <c r="BQ44" s="31"/>
      <c r="BR44" s="66"/>
      <c r="BS44" s="67"/>
      <c r="BT44" s="67"/>
      <c r="BU44" s="66"/>
      <c r="BV44" s="66"/>
      <c r="BW44" s="66"/>
      <c r="BX44" s="66"/>
      <c r="BY44" s="66"/>
      <c r="BZ44" s="66"/>
      <c r="CA44" s="66"/>
      <c r="CB44" s="48">
        <f t="shared" si="1"/>
        <v>0</v>
      </c>
      <c r="CC44" s="36" t="s">
        <v>185</v>
      </c>
      <c r="CD44" s="36"/>
      <c r="CE44" s="36" t="s">
        <v>94</v>
      </c>
      <c r="CF44" s="98" t="s">
        <v>95</v>
      </c>
    </row>
    <row r="45" spans="1:84" ht="14.25" customHeight="1">
      <c r="A45" s="97">
        <v>296</v>
      </c>
      <c r="B45" s="36" t="s">
        <v>30</v>
      </c>
      <c r="C45" s="36" t="s">
        <v>4</v>
      </c>
      <c r="D45" s="36" t="s">
        <v>47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>
        <v>18</v>
      </c>
      <c r="AH45" s="29"/>
      <c r="AI45" s="29"/>
      <c r="AJ45" s="29"/>
      <c r="AK45" s="29"/>
      <c r="AL45" s="29"/>
      <c r="AM45" s="66"/>
      <c r="AN45" s="66"/>
      <c r="AO45" s="29"/>
      <c r="AP45" s="66"/>
      <c r="AQ45" s="66"/>
      <c r="AR45" s="66"/>
      <c r="AS45" s="29"/>
      <c r="AT45" s="66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66"/>
      <c r="BM45" s="29"/>
      <c r="BN45" s="29"/>
      <c r="BO45" s="29"/>
      <c r="BP45" s="29"/>
      <c r="BQ45" s="31"/>
      <c r="BR45" s="66"/>
      <c r="BS45" s="67"/>
      <c r="BT45" s="67"/>
      <c r="BU45" s="66"/>
      <c r="BV45" s="66"/>
      <c r="BW45" s="66"/>
      <c r="BX45" s="66"/>
      <c r="BY45" s="66"/>
      <c r="BZ45" s="66"/>
      <c r="CA45" s="66"/>
      <c r="CB45" s="48">
        <f t="shared" si="1"/>
        <v>18</v>
      </c>
      <c r="CC45" s="36" t="s">
        <v>186</v>
      </c>
      <c r="CD45" s="36" t="s">
        <v>30</v>
      </c>
      <c r="CE45" s="36" t="s">
        <v>4</v>
      </c>
      <c r="CF45" s="98" t="s">
        <v>47</v>
      </c>
    </row>
    <row r="46" spans="1:84" ht="14.25" customHeight="1">
      <c r="A46" s="97">
        <v>399</v>
      </c>
      <c r="B46" s="36"/>
      <c r="C46" s="36" t="s">
        <v>303</v>
      </c>
      <c r="D46" s="36" t="s">
        <v>304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66"/>
      <c r="AN46" s="66"/>
      <c r="AO46" s="29"/>
      <c r="AP46" s="66"/>
      <c r="AQ46" s="66"/>
      <c r="AR46" s="66"/>
      <c r="AS46" s="29"/>
      <c r="AT46" s="66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66"/>
      <c r="BM46" s="29"/>
      <c r="BN46" s="29"/>
      <c r="BO46" s="29"/>
      <c r="BP46" s="29"/>
      <c r="BQ46" s="31"/>
      <c r="BR46" s="66"/>
      <c r="BS46" s="67"/>
      <c r="BT46" s="67"/>
      <c r="BU46" s="66"/>
      <c r="BV46" s="66"/>
      <c r="BW46" s="66"/>
      <c r="BX46" s="66"/>
      <c r="BY46" s="66"/>
      <c r="BZ46" s="66"/>
      <c r="CA46" s="66"/>
      <c r="CB46" s="48">
        <f t="shared" si="1"/>
        <v>0</v>
      </c>
      <c r="CC46" s="36" t="s">
        <v>367</v>
      </c>
      <c r="CD46" s="36"/>
      <c r="CE46" s="36" t="s">
        <v>303</v>
      </c>
      <c r="CF46" s="98" t="s">
        <v>304</v>
      </c>
    </row>
    <row r="47" spans="1:84" ht="14.25" customHeight="1">
      <c r="A47" s="97">
        <v>400</v>
      </c>
      <c r="B47" s="36"/>
      <c r="C47" s="36" t="s">
        <v>7</v>
      </c>
      <c r="D47" s="36" t="s">
        <v>305</v>
      </c>
      <c r="E47" s="46">
        <v>8</v>
      </c>
      <c r="F47" s="46"/>
      <c r="G47" s="46"/>
      <c r="H47" s="46"/>
      <c r="I47" s="46">
        <v>15</v>
      </c>
      <c r="J47" s="46"/>
      <c r="K47" s="46">
        <v>12</v>
      </c>
      <c r="L47" s="46"/>
      <c r="M47" s="46"/>
      <c r="N47" s="46">
        <v>12</v>
      </c>
      <c r="O47" s="46">
        <v>15</v>
      </c>
      <c r="P47" s="29">
        <v>17</v>
      </c>
      <c r="Q47" s="29"/>
      <c r="R47" s="29"/>
      <c r="S47" s="29">
        <v>11</v>
      </c>
      <c r="T47" s="29"/>
      <c r="U47" s="29"/>
      <c r="V47" s="29">
        <v>13</v>
      </c>
      <c r="W47" s="29">
        <v>5</v>
      </c>
      <c r="X47" s="29">
        <v>16</v>
      </c>
      <c r="Y47" s="29"/>
      <c r="Z47" s="29"/>
      <c r="AA47" s="29">
        <v>18</v>
      </c>
      <c r="AB47" s="29"/>
      <c r="AC47" s="29"/>
      <c r="AD47" s="29"/>
      <c r="AE47" s="29"/>
      <c r="AF47" s="29"/>
      <c r="AG47" s="29">
        <v>16</v>
      </c>
      <c r="AH47" s="29">
        <v>10</v>
      </c>
      <c r="AI47" s="29"/>
      <c r="AJ47" s="29"/>
      <c r="AK47" s="29"/>
      <c r="AL47" s="29"/>
      <c r="AM47" s="66"/>
      <c r="AN47" s="66"/>
      <c r="AO47" s="29"/>
      <c r="AP47" s="66"/>
      <c r="AQ47" s="66"/>
      <c r="AR47" s="66"/>
      <c r="AS47" s="29"/>
      <c r="AT47" s="66">
        <v>6</v>
      </c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>
        <v>16</v>
      </c>
      <c r="BF47" s="29">
        <v>18</v>
      </c>
      <c r="BG47" s="29"/>
      <c r="BH47" s="29"/>
      <c r="BI47" s="29"/>
      <c r="BJ47" s="29">
        <v>15</v>
      </c>
      <c r="BK47" s="29"/>
      <c r="BL47" s="66"/>
      <c r="BM47" s="29"/>
      <c r="BN47" s="29"/>
      <c r="BO47" s="29"/>
      <c r="BP47" s="29">
        <v>15</v>
      </c>
      <c r="BQ47" s="31">
        <v>15</v>
      </c>
      <c r="BR47" s="66">
        <v>15</v>
      </c>
      <c r="BS47" s="67">
        <v>14</v>
      </c>
      <c r="BT47" s="67">
        <v>15</v>
      </c>
      <c r="BU47" s="66"/>
      <c r="BV47" s="66"/>
      <c r="BW47" s="66"/>
      <c r="BX47" s="66"/>
      <c r="BY47" s="66"/>
      <c r="BZ47" s="66"/>
      <c r="CA47" s="66"/>
      <c r="CB47" s="48">
        <f t="shared" si="1"/>
        <v>297</v>
      </c>
      <c r="CC47" s="36" t="s">
        <v>368</v>
      </c>
      <c r="CD47" s="36"/>
      <c r="CE47" s="36" t="s">
        <v>7</v>
      </c>
      <c r="CF47" s="98" t="s">
        <v>305</v>
      </c>
    </row>
    <row r="48" spans="1:84" ht="14.25" customHeight="1">
      <c r="A48" s="97">
        <v>208</v>
      </c>
      <c r="B48" s="36"/>
      <c r="C48" s="36" t="s">
        <v>23</v>
      </c>
      <c r="D48" s="36" t="s">
        <v>48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66"/>
      <c r="AN48" s="66"/>
      <c r="AO48" s="29"/>
      <c r="AP48" s="66"/>
      <c r="AQ48" s="66"/>
      <c r="AR48" s="66"/>
      <c r="AS48" s="29"/>
      <c r="AT48" s="66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66"/>
      <c r="BM48" s="29"/>
      <c r="BN48" s="29"/>
      <c r="BO48" s="29"/>
      <c r="BP48" s="29"/>
      <c r="BQ48" s="31"/>
      <c r="BR48" s="66"/>
      <c r="BS48" s="67"/>
      <c r="BT48" s="67"/>
      <c r="BU48" s="66"/>
      <c r="BV48" s="66"/>
      <c r="BW48" s="66"/>
      <c r="BX48" s="66"/>
      <c r="BY48" s="66"/>
      <c r="BZ48" s="66"/>
      <c r="CA48" s="66"/>
      <c r="CB48" s="48">
        <f t="shared" si="1"/>
        <v>0</v>
      </c>
      <c r="CC48" s="36" t="s">
        <v>187</v>
      </c>
      <c r="CD48" s="36"/>
      <c r="CE48" s="36" t="s">
        <v>23</v>
      </c>
      <c r="CF48" s="98" t="s">
        <v>48</v>
      </c>
    </row>
    <row r="49" spans="1:84" ht="14.25" customHeight="1">
      <c r="A49" s="97">
        <v>346</v>
      </c>
      <c r="B49" s="36"/>
      <c r="C49" s="36" t="s">
        <v>94</v>
      </c>
      <c r="D49" s="36" t="s">
        <v>97</v>
      </c>
      <c r="E49" s="46">
        <v>8</v>
      </c>
      <c r="F49" s="46">
        <v>17</v>
      </c>
      <c r="G49" s="46">
        <v>16</v>
      </c>
      <c r="H49" s="46"/>
      <c r="I49" s="46">
        <v>15</v>
      </c>
      <c r="J49" s="46"/>
      <c r="K49" s="46"/>
      <c r="L49" s="46">
        <v>15</v>
      </c>
      <c r="M49" s="46"/>
      <c r="N49" s="46">
        <v>12</v>
      </c>
      <c r="O49" s="46">
        <v>17</v>
      </c>
      <c r="P49" s="29">
        <v>19</v>
      </c>
      <c r="Q49" s="29"/>
      <c r="R49" s="29">
        <v>10</v>
      </c>
      <c r="S49" s="29">
        <v>11</v>
      </c>
      <c r="T49" s="29">
        <v>14</v>
      </c>
      <c r="U49" s="29">
        <v>16</v>
      </c>
      <c r="V49" s="29">
        <v>13</v>
      </c>
      <c r="W49" s="29">
        <v>5</v>
      </c>
      <c r="X49" s="29">
        <v>16</v>
      </c>
      <c r="Y49" s="29"/>
      <c r="Z49" s="29"/>
      <c r="AA49" s="29"/>
      <c r="AB49" s="29"/>
      <c r="AC49" s="29"/>
      <c r="AD49" s="29"/>
      <c r="AE49" s="29">
        <v>17</v>
      </c>
      <c r="AF49" s="29">
        <v>17</v>
      </c>
      <c r="AG49" s="29"/>
      <c r="AH49" s="29">
        <v>10</v>
      </c>
      <c r="AI49" s="29"/>
      <c r="AJ49" s="29">
        <v>16</v>
      </c>
      <c r="AK49" s="29">
        <v>13</v>
      </c>
      <c r="AL49" s="29">
        <v>17</v>
      </c>
      <c r="AM49" s="66">
        <v>11</v>
      </c>
      <c r="AN49" s="66"/>
      <c r="AO49" s="29"/>
      <c r="AP49" s="66"/>
      <c r="AQ49" s="66">
        <v>14</v>
      </c>
      <c r="AR49" s="66"/>
      <c r="AS49" s="29"/>
      <c r="AT49" s="66">
        <v>22</v>
      </c>
      <c r="AU49" s="29"/>
      <c r="AV49" s="29">
        <v>17</v>
      </c>
      <c r="AW49" s="29"/>
      <c r="AX49" s="29"/>
      <c r="AY49" s="29">
        <v>16</v>
      </c>
      <c r="AZ49" s="29">
        <v>20</v>
      </c>
      <c r="BA49" s="29"/>
      <c r="BB49" s="29"/>
      <c r="BC49" s="29">
        <v>12</v>
      </c>
      <c r="BD49" s="29"/>
      <c r="BE49" s="29"/>
      <c r="BF49" s="29">
        <v>19</v>
      </c>
      <c r="BG49" s="29">
        <v>11</v>
      </c>
      <c r="BH49" s="29">
        <v>7</v>
      </c>
      <c r="BI49" s="29"/>
      <c r="BJ49" s="29">
        <v>15</v>
      </c>
      <c r="BK49" s="29"/>
      <c r="BL49" s="66">
        <v>10</v>
      </c>
      <c r="BM49" s="29">
        <v>14</v>
      </c>
      <c r="BN49" s="29"/>
      <c r="BO49" s="29"/>
      <c r="BP49" s="29"/>
      <c r="BQ49" s="31">
        <v>15</v>
      </c>
      <c r="BR49" s="66">
        <v>15</v>
      </c>
      <c r="BS49" s="67">
        <v>14</v>
      </c>
      <c r="BT49" s="67">
        <v>15</v>
      </c>
      <c r="BU49" s="66">
        <v>12</v>
      </c>
      <c r="BV49" s="66">
        <v>12</v>
      </c>
      <c r="BW49" s="66"/>
      <c r="BX49" s="66">
        <v>10</v>
      </c>
      <c r="BY49" s="66">
        <v>12</v>
      </c>
      <c r="BZ49" s="66">
        <v>9</v>
      </c>
      <c r="CA49" s="66">
        <v>10</v>
      </c>
      <c r="CB49" s="48">
        <f t="shared" si="1"/>
        <v>606</v>
      </c>
      <c r="CC49" s="36" t="s">
        <v>188</v>
      </c>
      <c r="CD49" s="36"/>
      <c r="CE49" s="36" t="s">
        <v>94</v>
      </c>
      <c r="CF49" s="98" t="s">
        <v>97</v>
      </c>
    </row>
    <row r="50" spans="1:84" ht="14.25" customHeight="1">
      <c r="A50" s="97">
        <v>270</v>
      </c>
      <c r="B50" s="36"/>
      <c r="C50" s="36" t="s">
        <v>5</v>
      </c>
      <c r="D50" s="36" t="s">
        <v>98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66"/>
      <c r="AN50" s="66"/>
      <c r="AO50" s="29"/>
      <c r="AP50" s="66"/>
      <c r="AQ50" s="66"/>
      <c r="AR50" s="66"/>
      <c r="AS50" s="29"/>
      <c r="AT50" s="66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66"/>
      <c r="BM50" s="29"/>
      <c r="BN50" s="29"/>
      <c r="BO50" s="29"/>
      <c r="BP50" s="29"/>
      <c r="BQ50" s="31"/>
      <c r="BR50" s="66"/>
      <c r="BS50" s="67"/>
      <c r="BT50" s="67"/>
      <c r="BU50" s="66"/>
      <c r="BV50" s="66"/>
      <c r="BW50" s="66"/>
      <c r="BX50" s="66"/>
      <c r="BY50" s="66"/>
      <c r="BZ50" s="66"/>
      <c r="CA50" s="66"/>
      <c r="CB50" s="48">
        <f t="shared" si="1"/>
        <v>0</v>
      </c>
      <c r="CC50" s="36" t="s">
        <v>189</v>
      </c>
      <c r="CD50" s="36"/>
      <c r="CE50" s="36" t="s">
        <v>5</v>
      </c>
      <c r="CF50" s="98" t="s">
        <v>98</v>
      </c>
    </row>
    <row r="51" spans="1:84" ht="14.25" customHeight="1">
      <c r="A51" s="97">
        <v>195</v>
      </c>
      <c r="B51" s="36"/>
      <c r="C51" s="36" t="s">
        <v>84</v>
      </c>
      <c r="D51" s="36" t="s">
        <v>99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>
        <v>16</v>
      </c>
      <c r="AH51" s="29"/>
      <c r="AI51" s="29"/>
      <c r="AJ51" s="29"/>
      <c r="AK51" s="29"/>
      <c r="AL51" s="29"/>
      <c r="AM51" s="66"/>
      <c r="AN51" s="66"/>
      <c r="AO51" s="29"/>
      <c r="AP51" s="66"/>
      <c r="AQ51" s="66"/>
      <c r="AR51" s="66"/>
      <c r="AS51" s="29"/>
      <c r="AT51" s="66"/>
      <c r="AU51" s="29">
        <v>71</v>
      </c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>
        <v>71</v>
      </c>
      <c r="BL51" s="66"/>
      <c r="BM51" s="29"/>
      <c r="BN51" s="29"/>
      <c r="BO51" s="29"/>
      <c r="BP51" s="29"/>
      <c r="BQ51" s="31"/>
      <c r="BR51" s="66"/>
      <c r="BS51" s="67"/>
      <c r="BT51" s="67"/>
      <c r="BU51" s="66"/>
      <c r="BV51" s="66"/>
      <c r="BW51" s="66"/>
      <c r="BX51" s="66"/>
      <c r="BY51" s="66"/>
      <c r="BZ51" s="66"/>
      <c r="CA51" s="66">
        <v>10</v>
      </c>
      <c r="CB51" s="48">
        <f t="shared" si="1"/>
        <v>168</v>
      </c>
      <c r="CC51" s="36" t="s">
        <v>190</v>
      </c>
      <c r="CD51" s="36"/>
      <c r="CE51" s="36" t="s">
        <v>84</v>
      </c>
      <c r="CF51" s="98" t="s">
        <v>99</v>
      </c>
    </row>
    <row r="52" spans="1:84" ht="14.25" customHeight="1">
      <c r="A52" s="97">
        <v>383</v>
      </c>
      <c r="B52" s="36"/>
      <c r="C52" s="36" t="s">
        <v>281</v>
      </c>
      <c r="D52" s="36" t="s">
        <v>282</v>
      </c>
      <c r="E52" s="46"/>
      <c r="F52" s="46"/>
      <c r="G52" s="46"/>
      <c r="H52" s="46"/>
      <c r="I52" s="46"/>
      <c r="J52" s="46"/>
      <c r="K52" s="46"/>
      <c r="L52" s="46">
        <v>15</v>
      </c>
      <c r="M52" s="46"/>
      <c r="N52" s="46">
        <v>12</v>
      </c>
      <c r="O52" s="46">
        <v>15</v>
      </c>
      <c r="P52" s="29"/>
      <c r="Q52" s="29"/>
      <c r="R52" s="29">
        <v>10</v>
      </c>
      <c r="S52" s="29">
        <v>11</v>
      </c>
      <c r="T52" s="29">
        <v>14</v>
      </c>
      <c r="U52" s="29"/>
      <c r="V52" s="29">
        <v>13</v>
      </c>
      <c r="W52" s="29"/>
      <c r="X52" s="29">
        <v>16</v>
      </c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>
        <v>13</v>
      </c>
      <c r="AL52" s="29"/>
      <c r="AM52" s="66"/>
      <c r="AN52" s="66"/>
      <c r="AO52" s="29">
        <v>11</v>
      </c>
      <c r="AP52" s="66"/>
      <c r="AQ52" s="66">
        <v>14</v>
      </c>
      <c r="AR52" s="66"/>
      <c r="AS52" s="29"/>
      <c r="AT52" s="66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66"/>
      <c r="BM52" s="29"/>
      <c r="BN52" s="29"/>
      <c r="BO52" s="29"/>
      <c r="BP52" s="29"/>
      <c r="BQ52" s="31"/>
      <c r="BR52" s="66"/>
      <c r="BS52" s="67"/>
      <c r="BT52" s="67"/>
      <c r="BU52" s="66"/>
      <c r="BV52" s="66"/>
      <c r="BW52" s="66"/>
      <c r="BX52" s="66"/>
      <c r="BY52" s="66"/>
      <c r="BZ52" s="66"/>
      <c r="CA52" s="66"/>
      <c r="CB52" s="48">
        <f t="shared" si="1"/>
        <v>144</v>
      </c>
      <c r="CC52" s="36" t="s">
        <v>280</v>
      </c>
      <c r="CD52" s="36"/>
      <c r="CE52" s="36" t="s">
        <v>281</v>
      </c>
      <c r="CF52" s="98" t="s">
        <v>282</v>
      </c>
    </row>
    <row r="53" spans="1:84" ht="14.25" customHeight="1">
      <c r="A53" s="99" t="s">
        <v>191</v>
      </c>
      <c r="B53" s="36" t="s">
        <v>30</v>
      </c>
      <c r="C53" s="36" t="s">
        <v>17</v>
      </c>
      <c r="D53" s="36" t="s">
        <v>53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29"/>
      <c r="Q53" s="29"/>
      <c r="R53" s="29"/>
      <c r="S53" s="29">
        <v>11</v>
      </c>
      <c r="T53" s="29"/>
      <c r="U53" s="29"/>
      <c r="V53" s="29"/>
      <c r="W53" s="29"/>
      <c r="X53" s="29">
        <v>16</v>
      </c>
      <c r="Y53" s="29"/>
      <c r="Z53" s="29"/>
      <c r="AA53" s="29">
        <v>18</v>
      </c>
      <c r="AB53" s="29">
        <v>17</v>
      </c>
      <c r="AC53" s="29">
        <v>19</v>
      </c>
      <c r="AD53" s="29">
        <v>17</v>
      </c>
      <c r="AE53" s="29">
        <v>17</v>
      </c>
      <c r="AF53" s="29"/>
      <c r="AG53" s="29"/>
      <c r="AH53" s="29"/>
      <c r="AI53" s="29">
        <v>13</v>
      </c>
      <c r="AJ53" s="29">
        <v>16</v>
      </c>
      <c r="AK53" s="29"/>
      <c r="AL53" s="29"/>
      <c r="AM53" s="66"/>
      <c r="AN53" s="66"/>
      <c r="AO53" s="29"/>
      <c r="AP53" s="66"/>
      <c r="AQ53" s="66"/>
      <c r="AR53" s="66"/>
      <c r="AS53" s="29"/>
      <c r="AT53" s="66">
        <v>22</v>
      </c>
      <c r="AU53" s="29">
        <v>89</v>
      </c>
      <c r="AV53" s="29"/>
      <c r="AW53" s="29"/>
      <c r="AX53" s="29"/>
      <c r="AY53" s="29"/>
      <c r="AZ53" s="29">
        <v>20</v>
      </c>
      <c r="BA53" s="29"/>
      <c r="BB53" s="29"/>
      <c r="BC53" s="29">
        <v>12</v>
      </c>
      <c r="BD53" s="29"/>
      <c r="BE53" s="29">
        <v>16</v>
      </c>
      <c r="BF53" s="29"/>
      <c r="BG53" s="29">
        <v>11</v>
      </c>
      <c r="BH53" s="29"/>
      <c r="BI53" s="29"/>
      <c r="BJ53" s="29">
        <v>15</v>
      </c>
      <c r="BK53" s="29">
        <v>89</v>
      </c>
      <c r="BL53" s="66"/>
      <c r="BM53" s="29"/>
      <c r="BN53" s="29">
        <v>17</v>
      </c>
      <c r="BO53" s="29">
        <v>15</v>
      </c>
      <c r="BP53" s="29"/>
      <c r="BQ53" s="31"/>
      <c r="BR53" s="66"/>
      <c r="BS53" s="67"/>
      <c r="BT53" s="67">
        <v>15</v>
      </c>
      <c r="BU53" s="66">
        <v>12</v>
      </c>
      <c r="BV53" s="66"/>
      <c r="BW53" s="66"/>
      <c r="BX53" s="66"/>
      <c r="BY53" s="66"/>
      <c r="BZ53" s="66"/>
      <c r="CA53" s="66">
        <v>10</v>
      </c>
      <c r="CB53" s="48">
        <f t="shared" si="1"/>
        <v>487</v>
      </c>
      <c r="CC53" s="36" t="s">
        <v>191</v>
      </c>
      <c r="CD53" s="36" t="s">
        <v>30</v>
      </c>
      <c r="CE53" s="36" t="s">
        <v>17</v>
      </c>
      <c r="CF53" s="98" t="s">
        <v>53</v>
      </c>
    </row>
    <row r="54" spans="1:84" ht="14.25" customHeight="1">
      <c r="A54" s="97">
        <v>366</v>
      </c>
      <c r="B54" s="36" t="s">
        <v>30</v>
      </c>
      <c r="C54" s="36" t="s">
        <v>193</v>
      </c>
      <c r="D54" s="36" t="s">
        <v>194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66"/>
      <c r="AN54" s="66"/>
      <c r="AO54" s="29"/>
      <c r="AP54" s="66"/>
      <c r="AQ54" s="66"/>
      <c r="AR54" s="66"/>
      <c r="AS54" s="29"/>
      <c r="AT54" s="66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66"/>
      <c r="BM54" s="29"/>
      <c r="BN54" s="29"/>
      <c r="BO54" s="29"/>
      <c r="BP54" s="29"/>
      <c r="BQ54" s="31"/>
      <c r="BR54" s="66"/>
      <c r="BS54" s="67"/>
      <c r="BT54" s="67"/>
      <c r="BU54" s="66"/>
      <c r="BV54" s="66"/>
      <c r="BW54" s="66"/>
      <c r="BX54" s="66"/>
      <c r="BY54" s="66"/>
      <c r="BZ54" s="66"/>
      <c r="CA54" s="66">
        <v>10</v>
      </c>
      <c r="CB54" s="48">
        <f t="shared" si="1"/>
        <v>10</v>
      </c>
      <c r="CC54" s="36" t="s">
        <v>192</v>
      </c>
      <c r="CD54" s="36" t="s">
        <v>30</v>
      </c>
      <c r="CE54" s="36" t="s">
        <v>193</v>
      </c>
      <c r="CF54" s="98" t="s">
        <v>194</v>
      </c>
    </row>
    <row r="55" spans="1:84" ht="14.25" customHeight="1">
      <c r="A55" s="99" t="s">
        <v>195</v>
      </c>
      <c r="B55" s="36"/>
      <c r="C55" s="36" t="s">
        <v>4</v>
      </c>
      <c r="D55" s="36" t="s">
        <v>100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29"/>
      <c r="Q55" s="29"/>
      <c r="R55" s="29"/>
      <c r="S55" s="29"/>
      <c r="T55" s="29"/>
      <c r="U55" s="29"/>
      <c r="V55" s="29"/>
      <c r="W55" s="29">
        <v>5</v>
      </c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66"/>
      <c r="AN55" s="66"/>
      <c r="AO55" s="29"/>
      <c r="AP55" s="66"/>
      <c r="AQ55" s="66"/>
      <c r="AR55" s="66"/>
      <c r="AS55" s="29"/>
      <c r="AT55" s="66"/>
      <c r="AU55" s="29">
        <v>85</v>
      </c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>
        <v>85</v>
      </c>
      <c r="BL55" s="66"/>
      <c r="BM55" s="29"/>
      <c r="BN55" s="29"/>
      <c r="BO55" s="29"/>
      <c r="BP55" s="29"/>
      <c r="BQ55" s="31"/>
      <c r="BR55" s="66"/>
      <c r="BS55" s="67"/>
      <c r="BT55" s="67"/>
      <c r="BU55" s="66"/>
      <c r="BV55" s="66"/>
      <c r="BW55" s="66"/>
      <c r="BX55" s="66"/>
      <c r="BY55" s="66"/>
      <c r="BZ55" s="66"/>
      <c r="CA55" s="66">
        <v>10</v>
      </c>
      <c r="CB55" s="48">
        <f t="shared" si="1"/>
        <v>185</v>
      </c>
      <c r="CC55" s="36" t="s">
        <v>195</v>
      </c>
      <c r="CD55" s="36"/>
      <c r="CE55" s="36" t="s">
        <v>4</v>
      </c>
      <c r="CF55" s="98" t="s">
        <v>100</v>
      </c>
    </row>
    <row r="56" spans="1:84" ht="14.25" customHeight="1">
      <c r="A56" s="97">
        <v>267</v>
      </c>
      <c r="B56" s="36"/>
      <c r="C56" s="36" t="s">
        <v>101</v>
      </c>
      <c r="D56" s="36" t="s">
        <v>102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66"/>
      <c r="AN56" s="66"/>
      <c r="AO56" s="29"/>
      <c r="AP56" s="66"/>
      <c r="AQ56" s="66"/>
      <c r="AR56" s="66"/>
      <c r="AS56" s="29"/>
      <c r="AT56" s="66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66"/>
      <c r="BM56" s="29"/>
      <c r="BN56" s="29"/>
      <c r="BO56" s="29"/>
      <c r="BP56" s="29"/>
      <c r="BQ56" s="31"/>
      <c r="BR56" s="66"/>
      <c r="BS56" s="67"/>
      <c r="BT56" s="67"/>
      <c r="BU56" s="66"/>
      <c r="BV56" s="66"/>
      <c r="BW56" s="66"/>
      <c r="BX56" s="66"/>
      <c r="BY56" s="66"/>
      <c r="BZ56" s="66"/>
      <c r="CA56" s="66"/>
      <c r="CB56" s="48">
        <f t="shared" si="1"/>
        <v>0</v>
      </c>
      <c r="CC56" s="36" t="s">
        <v>196</v>
      </c>
      <c r="CD56" s="36"/>
      <c r="CE56" s="36" t="s">
        <v>101</v>
      </c>
      <c r="CF56" s="98" t="s">
        <v>102</v>
      </c>
    </row>
    <row r="57" spans="1:84" ht="14.25" customHeight="1">
      <c r="A57" s="97">
        <v>209</v>
      </c>
      <c r="B57" s="36" t="s">
        <v>31</v>
      </c>
      <c r="C57" s="36" t="s">
        <v>25</v>
      </c>
      <c r="D57" s="36" t="s">
        <v>54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>
        <v>18</v>
      </c>
      <c r="AH57" s="29"/>
      <c r="AI57" s="29"/>
      <c r="AJ57" s="29"/>
      <c r="AK57" s="29"/>
      <c r="AL57" s="29"/>
      <c r="AM57" s="66"/>
      <c r="AN57" s="66"/>
      <c r="AO57" s="29"/>
      <c r="AP57" s="66"/>
      <c r="AQ57" s="66"/>
      <c r="AR57" s="66"/>
      <c r="AS57" s="29"/>
      <c r="AT57" s="66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66"/>
      <c r="BM57" s="29"/>
      <c r="BN57" s="29"/>
      <c r="BO57" s="29"/>
      <c r="BP57" s="29"/>
      <c r="BQ57" s="31"/>
      <c r="BR57" s="66"/>
      <c r="BS57" s="67"/>
      <c r="BT57" s="67"/>
      <c r="BU57" s="66"/>
      <c r="BV57" s="66"/>
      <c r="BW57" s="66"/>
      <c r="BX57" s="66"/>
      <c r="BY57" s="66"/>
      <c r="BZ57" s="66"/>
      <c r="CA57" s="66"/>
      <c r="CB57" s="48">
        <f t="shared" si="1"/>
        <v>18</v>
      </c>
      <c r="CC57" s="36" t="s">
        <v>197</v>
      </c>
      <c r="CD57" s="36" t="s">
        <v>31</v>
      </c>
      <c r="CE57" s="36" t="s">
        <v>25</v>
      </c>
      <c r="CF57" s="98" t="s">
        <v>54</v>
      </c>
    </row>
    <row r="58" spans="1:84" ht="14.25" customHeight="1">
      <c r="A58" s="97">
        <v>415</v>
      </c>
      <c r="B58" s="36"/>
      <c r="C58" s="36" t="s">
        <v>12</v>
      </c>
      <c r="D58" s="36" t="s">
        <v>299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>
        <v>15</v>
      </c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66"/>
      <c r="AN58" s="66"/>
      <c r="AO58" s="29"/>
      <c r="AP58" s="66"/>
      <c r="AQ58" s="66"/>
      <c r="AR58" s="66"/>
      <c r="AS58" s="29"/>
      <c r="AT58" s="66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66"/>
      <c r="BM58" s="29"/>
      <c r="BN58" s="29"/>
      <c r="BO58" s="29"/>
      <c r="BP58" s="29"/>
      <c r="BQ58" s="31"/>
      <c r="BR58" s="66"/>
      <c r="BS58" s="67"/>
      <c r="BT58" s="67"/>
      <c r="BU58" s="66"/>
      <c r="BV58" s="66"/>
      <c r="BW58" s="66"/>
      <c r="BX58" s="66"/>
      <c r="BY58" s="66"/>
      <c r="BZ58" s="66"/>
      <c r="CA58" s="66"/>
      <c r="CB58" s="48">
        <f t="shared" si="1"/>
        <v>15</v>
      </c>
      <c r="CC58" s="36" t="s">
        <v>300</v>
      </c>
      <c r="CD58" s="36"/>
      <c r="CE58" s="36" t="s">
        <v>12</v>
      </c>
      <c r="CF58" s="98" t="s">
        <v>299</v>
      </c>
    </row>
    <row r="59" spans="1:84" ht="14.25" customHeight="1">
      <c r="A59" s="99" t="s">
        <v>198</v>
      </c>
      <c r="B59" s="36"/>
      <c r="C59" s="36" t="s">
        <v>27</v>
      </c>
      <c r="D59" s="36" t="s">
        <v>55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66"/>
      <c r="AN59" s="66"/>
      <c r="AO59" s="29"/>
      <c r="AP59" s="66"/>
      <c r="AQ59" s="66"/>
      <c r="AR59" s="66"/>
      <c r="AS59" s="29"/>
      <c r="AT59" s="66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66"/>
      <c r="BM59" s="29"/>
      <c r="BN59" s="29"/>
      <c r="BO59" s="29"/>
      <c r="BP59" s="29"/>
      <c r="BQ59" s="31"/>
      <c r="BR59" s="66"/>
      <c r="BS59" s="67"/>
      <c r="BT59" s="67"/>
      <c r="BU59" s="66"/>
      <c r="BV59" s="66"/>
      <c r="BW59" s="66"/>
      <c r="BX59" s="66"/>
      <c r="BY59" s="66"/>
      <c r="BZ59" s="66"/>
      <c r="CA59" s="66"/>
      <c r="CB59" s="48">
        <f t="shared" si="1"/>
        <v>0</v>
      </c>
      <c r="CC59" s="36" t="s">
        <v>198</v>
      </c>
      <c r="CD59" s="36"/>
      <c r="CE59" s="36" t="s">
        <v>27</v>
      </c>
      <c r="CF59" s="98" t="s">
        <v>55</v>
      </c>
    </row>
    <row r="60" spans="1:84" ht="14.25" customHeight="1">
      <c r="A60" s="97">
        <v>262</v>
      </c>
      <c r="B60" s="36"/>
      <c r="C60" s="36" t="s">
        <v>103</v>
      </c>
      <c r="D60" s="36" t="s">
        <v>104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66"/>
      <c r="AN60" s="66"/>
      <c r="AO60" s="29"/>
      <c r="AP60" s="66"/>
      <c r="AQ60" s="66"/>
      <c r="AR60" s="66"/>
      <c r="AS60" s="29"/>
      <c r="AT60" s="66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66"/>
      <c r="BM60" s="29"/>
      <c r="BN60" s="29"/>
      <c r="BO60" s="29"/>
      <c r="BP60" s="29"/>
      <c r="BQ60" s="31"/>
      <c r="BR60" s="66"/>
      <c r="BS60" s="67"/>
      <c r="BT60" s="67"/>
      <c r="BU60" s="66"/>
      <c r="BV60" s="66"/>
      <c r="BW60" s="66"/>
      <c r="BX60" s="66"/>
      <c r="BY60" s="66"/>
      <c r="BZ60" s="66"/>
      <c r="CA60" s="66"/>
      <c r="CB60" s="48">
        <f t="shared" si="1"/>
        <v>0</v>
      </c>
      <c r="CC60" s="36" t="s">
        <v>199</v>
      </c>
      <c r="CD60" s="36"/>
      <c r="CE60" s="36" t="s">
        <v>103</v>
      </c>
      <c r="CF60" s="98" t="s">
        <v>104</v>
      </c>
    </row>
    <row r="61" spans="1:84" ht="14.25" customHeight="1">
      <c r="A61" s="97">
        <v>263</v>
      </c>
      <c r="B61" s="36"/>
      <c r="C61" s="36" t="s">
        <v>5</v>
      </c>
      <c r="D61" s="36" t="s">
        <v>105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66"/>
      <c r="AN61" s="66"/>
      <c r="AO61" s="29"/>
      <c r="AP61" s="66"/>
      <c r="AQ61" s="66"/>
      <c r="AR61" s="66"/>
      <c r="AS61" s="29"/>
      <c r="AT61" s="66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66"/>
      <c r="BM61" s="29"/>
      <c r="BN61" s="29"/>
      <c r="BO61" s="29"/>
      <c r="BP61" s="29"/>
      <c r="BQ61" s="31"/>
      <c r="BR61" s="66"/>
      <c r="BS61" s="67"/>
      <c r="BT61" s="67"/>
      <c r="BU61" s="66"/>
      <c r="BV61" s="66"/>
      <c r="BW61" s="66"/>
      <c r="BX61" s="66"/>
      <c r="BY61" s="66"/>
      <c r="BZ61" s="66"/>
      <c r="CA61" s="66"/>
      <c r="CB61" s="48">
        <f t="shared" si="1"/>
        <v>0</v>
      </c>
      <c r="CC61" s="36" t="s">
        <v>200</v>
      </c>
      <c r="CD61" s="36"/>
      <c r="CE61" s="36" t="s">
        <v>5</v>
      </c>
      <c r="CF61" s="98" t="s">
        <v>105</v>
      </c>
    </row>
    <row r="62" spans="1:84" ht="14.25" customHeight="1">
      <c r="A62" s="97">
        <v>385</v>
      </c>
      <c r="B62" s="36"/>
      <c r="C62" s="36" t="s">
        <v>94</v>
      </c>
      <c r="D62" s="36" t="s">
        <v>277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30"/>
      <c r="Q62" s="30"/>
      <c r="R62" s="30"/>
      <c r="S62" s="30"/>
      <c r="T62" s="30"/>
      <c r="U62" s="30"/>
      <c r="V62" s="30"/>
      <c r="W62" s="29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66"/>
      <c r="AN62" s="66"/>
      <c r="AO62" s="30"/>
      <c r="AP62" s="66"/>
      <c r="AQ62" s="66"/>
      <c r="AR62" s="66"/>
      <c r="AS62" s="30"/>
      <c r="AT62" s="66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>
        <v>7</v>
      </c>
      <c r="BI62" s="30"/>
      <c r="BJ62" s="30"/>
      <c r="BK62" s="30"/>
      <c r="BL62" s="66"/>
      <c r="BM62" s="30"/>
      <c r="BN62" s="29"/>
      <c r="BO62" s="29"/>
      <c r="BP62" s="29"/>
      <c r="BQ62" s="31"/>
      <c r="BR62" s="66"/>
      <c r="BS62" s="67"/>
      <c r="BT62" s="67"/>
      <c r="BU62" s="66"/>
      <c r="BV62" s="66"/>
      <c r="BW62" s="66"/>
      <c r="BX62" s="66"/>
      <c r="BY62" s="66"/>
      <c r="BZ62" s="66"/>
      <c r="CA62" s="66">
        <v>10</v>
      </c>
      <c r="CB62" s="48">
        <f t="shared" si="1"/>
        <v>17</v>
      </c>
      <c r="CC62" s="36" t="s">
        <v>283</v>
      </c>
      <c r="CD62" s="36"/>
      <c r="CE62" s="36" t="s">
        <v>94</v>
      </c>
      <c r="CF62" s="98" t="s">
        <v>277</v>
      </c>
    </row>
    <row r="63" spans="1:84" ht="14.25" customHeight="1">
      <c r="A63" s="99" t="s">
        <v>201</v>
      </c>
      <c r="B63" s="36" t="s">
        <v>30</v>
      </c>
      <c r="C63" s="36" t="s">
        <v>91</v>
      </c>
      <c r="D63" s="36" t="s">
        <v>106</v>
      </c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>
        <v>13</v>
      </c>
      <c r="AH63" s="30"/>
      <c r="AI63" s="30"/>
      <c r="AJ63" s="30"/>
      <c r="AK63" s="30"/>
      <c r="AL63" s="30"/>
      <c r="AM63" s="66"/>
      <c r="AN63" s="66">
        <v>16</v>
      </c>
      <c r="AO63" s="30"/>
      <c r="AP63" s="66"/>
      <c r="AQ63" s="66"/>
      <c r="AR63" s="66">
        <v>10</v>
      </c>
      <c r="AS63" s="30"/>
      <c r="AT63" s="66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>
        <v>15</v>
      </c>
      <c r="BG63" s="30"/>
      <c r="BH63" s="30">
        <v>7</v>
      </c>
      <c r="BI63" s="30">
        <v>10</v>
      </c>
      <c r="BJ63" s="30"/>
      <c r="BK63" s="30"/>
      <c r="BL63" s="66"/>
      <c r="BM63" s="30"/>
      <c r="BN63" s="29"/>
      <c r="BO63" s="29"/>
      <c r="BP63" s="29"/>
      <c r="BQ63" s="31"/>
      <c r="BR63" s="66"/>
      <c r="BS63" s="67"/>
      <c r="BT63" s="67"/>
      <c r="BU63" s="66"/>
      <c r="BV63" s="66"/>
      <c r="BW63" s="66"/>
      <c r="BX63" s="66"/>
      <c r="BY63" s="66"/>
      <c r="BZ63" s="66"/>
      <c r="CA63" s="66">
        <v>10</v>
      </c>
      <c r="CB63" s="48">
        <f t="shared" si="1"/>
        <v>81</v>
      </c>
      <c r="CC63" s="36" t="s">
        <v>201</v>
      </c>
      <c r="CD63" s="36" t="s">
        <v>30</v>
      </c>
      <c r="CE63" s="36" t="s">
        <v>91</v>
      </c>
      <c r="CF63" s="98" t="s">
        <v>106</v>
      </c>
    </row>
    <row r="64" spans="1:84" ht="14.25" customHeight="1">
      <c r="A64" s="97">
        <v>304</v>
      </c>
      <c r="B64" s="36"/>
      <c r="C64" s="36" t="s">
        <v>56</v>
      </c>
      <c r="D64" s="36" t="s">
        <v>57</v>
      </c>
      <c r="E64" s="46">
        <v>8</v>
      </c>
      <c r="F64" s="46"/>
      <c r="G64" s="46">
        <v>16</v>
      </c>
      <c r="H64" s="46"/>
      <c r="I64" s="46">
        <v>15</v>
      </c>
      <c r="J64" s="46">
        <v>11</v>
      </c>
      <c r="K64" s="46">
        <v>12</v>
      </c>
      <c r="L64" s="46">
        <v>15</v>
      </c>
      <c r="M64" s="46"/>
      <c r="N64" s="46">
        <v>12</v>
      </c>
      <c r="O64" s="46">
        <v>17</v>
      </c>
      <c r="P64" s="35">
        <v>17</v>
      </c>
      <c r="Q64" s="35"/>
      <c r="R64" s="30">
        <v>10</v>
      </c>
      <c r="S64" s="30">
        <v>11</v>
      </c>
      <c r="T64" s="30"/>
      <c r="U64" s="30"/>
      <c r="V64" s="30">
        <v>13</v>
      </c>
      <c r="W64" s="30">
        <v>5</v>
      </c>
      <c r="X64" s="30"/>
      <c r="Y64" s="30"/>
      <c r="Z64" s="30">
        <v>20</v>
      </c>
      <c r="AA64" s="30"/>
      <c r="AB64" s="30">
        <v>17</v>
      </c>
      <c r="AC64" s="30"/>
      <c r="AD64" s="30">
        <v>17</v>
      </c>
      <c r="AE64" s="30">
        <v>17</v>
      </c>
      <c r="AF64" s="30"/>
      <c r="AG64" s="30"/>
      <c r="AH64" s="30"/>
      <c r="AI64" s="30">
        <v>13</v>
      </c>
      <c r="AJ64" s="30"/>
      <c r="AK64" s="30">
        <v>13</v>
      </c>
      <c r="AL64" s="30"/>
      <c r="AM64" s="66">
        <v>11</v>
      </c>
      <c r="AN64" s="66"/>
      <c r="AO64" s="30"/>
      <c r="AP64" s="66"/>
      <c r="AQ64" s="66"/>
      <c r="AR64" s="66"/>
      <c r="AS64" s="30"/>
      <c r="AT64" s="66"/>
      <c r="AU64" s="30"/>
      <c r="AV64" s="30"/>
      <c r="AW64" s="30"/>
      <c r="AX64" s="30">
        <v>14</v>
      </c>
      <c r="AY64" s="30"/>
      <c r="AZ64" s="30">
        <v>20</v>
      </c>
      <c r="BA64" s="30"/>
      <c r="BB64" s="30"/>
      <c r="BC64" s="30"/>
      <c r="BD64" s="30"/>
      <c r="BE64" s="30"/>
      <c r="BF64" s="30"/>
      <c r="BG64" s="30">
        <v>11</v>
      </c>
      <c r="BH64" s="30"/>
      <c r="BI64" s="30"/>
      <c r="BJ64" s="30">
        <v>15</v>
      </c>
      <c r="BK64" s="30"/>
      <c r="BL64" s="66"/>
      <c r="BM64" s="30">
        <v>14</v>
      </c>
      <c r="BN64" s="29">
        <v>17</v>
      </c>
      <c r="BO64" s="29">
        <v>15</v>
      </c>
      <c r="BP64" s="29">
        <v>15</v>
      </c>
      <c r="BQ64" s="31"/>
      <c r="BR64" s="66">
        <v>15</v>
      </c>
      <c r="BS64" s="67"/>
      <c r="BT64" s="67"/>
      <c r="BU64" s="66">
        <v>12</v>
      </c>
      <c r="BV64" s="66">
        <v>12</v>
      </c>
      <c r="BW64" s="66"/>
      <c r="BX64" s="66"/>
      <c r="BY64" s="66">
        <v>12</v>
      </c>
      <c r="BZ64" s="66">
        <v>9</v>
      </c>
      <c r="CA64" s="66">
        <v>10</v>
      </c>
      <c r="CB64" s="48">
        <f t="shared" si="1"/>
        <v>461</v>
      </c>
      <c r="CC64" s="36" t="s">
        <v>202</v>
      </c>
      <c r="CD64" s="36"/>
      <c r="CE64" s="36" t="s">
        <v>56</v>
      </c>
      <c r="CF64" s="98" t="s">
        <v>57</v>
      </c>
    </row>
    <row r="65" spans="1:84" ht="14.25" customHeight="1">
      <c r="A65" s="97">
        <v>210</v>
      </c>
      <c r="B65" s="36"/>
      <c r="C65" s="36" t="s">
        <v>0</v>
      </c>
      <c r="D65" s="36" t="s">
        <v>107</v>
      </c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29"/>
      <c r="Q65" s="29"/>
      <c r="R65" s="29"/>
      <c r="S65" s="29"/>
      <c r="T65" s="29"/>
      <c r="U65" s="29"/>
      <c r="V65" s="29"/>
      <c r="W65" s="30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68"/>
      <c r="AN65" s="68"/>
      <c r="AO65" s="29"/>
      <c r="AP65" s="68"/>
      <c r="AQ65" s="68"/>
      <c r="AR65" s="68"/>
      <c r="AS65" s="29"/>
      <c r="AT65" s="68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68"/>
      <c r="BM65" s="29"/>
      <c r="BN65" s="29"/>
      <c r="BO65" s="29"/>
      <c r="BP65" s="29"/>
      <c r="BQ65" s="31"/>
      <c r="BR65" s="68"/>
      <c r="BS65" s="67"/>
      <c r="BT65" s="67"/>
      <c r="BU65" s="68"/>
      <c r="BV65" s="68"/>
      <c r="BW65" s="68"/>
      <c r="BX65" s="68"/>
      <c r="BY65" s="68"/>
      <c r="BZ65" s="68"/>
      <c r="CA65" s="68"/>
      <c r="CB65" s="48">
        <f t="shared" si="1"/>
        <v>0</v>
      </c>
      <c r="CC65" s="36" t="s">
        <v>203</v>
      </c>
      <c r="CD65" s="36"/>
      <c r="CE65" s="36" t="s">
        <v>0</v>
      </c>
      <c r="CF65" s="98" t="s">
        <v>107</v>
      </c>
    </row>
    <row r="66" spans="1:84" ht="14.25" customHeight="1">
      <c r="A66" s="99" t="s">
        <v>204</v>
      </c>
      <c r="B66" s="36"/>
      <c r="C66" s="36" t="s">
        <v>11</v>
      </c>
      <c r="D66" s="36" t="s">
        <v>108</v>
      </c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68"/>
      <c r="AN66" s="68"/>
      <c r="AO66" s="29"/>
      <c r="AP66" s="68"/>
      <c r="AQ66" s="68"/>
      <c r="AR66" s="68"/>
      <c r="AS66" s="29"/>
      <c r="AT66" s="68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68"/>
      <c r="BM66" s="29"/>
      <c r="BN66" s="29"/>
      <c r="BO66" s="29"/>
      <c r="BP66" s="29"/>
      <c r="BQ66" s="31"/>
      <c r="BR66" s="68"/>
      <c r="BS66" s="67"/>
      <c r="BT66" s="67"/>
      <c r="BU66" s="68"/>
      <c r="BV66" s="68"/>
      <c r="BW66" s="68"/>
      <c r="BX66" s="68"/>
      <c r="BY66" s="68"/>
      <c r="BZ66" s="68"/>
      <c r="CA66" s="68"/>
      <c r="CB66" s="48">
        <f t="shared" si="1"/>
        <v>0</v>
      </c>
      <c r="CC66" s="36" t="s">
        <v>204</v>
      </c>
      <c r="CD66" s="36"/>
      <c r="CE66" s="36" t="s">
        <v>11</v>
      </c>
      <c r="CF66" s="98" t="s">
        <v>108</v>
      </c>
    </row>
    <row r="67" spans="1:84" ht="14.25" customHeight="1">
      <c r="A67" s="97">
        <v>416</v>
      </c>
      <c r="B67" s="36"/>
      <c r="C67" s="36" t="s">
        <v>19</v>
      </c>
      <c r="D67" s="36" t="s">
        <v>333</v>
      </c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29"/>
      <c r="Q67" s="29"/>
      <c r="R67" s="29"/>
      <c r="S67" s="29"/>
      <c r="T67" s="29"/>
      <c r="U67" s="29"/>
      <c r="V67" s="29">
        <v>13</v>
      </c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68"/>
      <c r="AN67" s="68"/>
      <c r="AO67" s="29"/>
      <c r="AP67" s="68"/>
      <c r="AQ67" s="68"/>
      <c r="AR67" s="68"/>
      <c r="AS67" s="29"/>
      <c r="AT67" s="68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68"/>
      <c r="BM67" s="29"/>
      <c r="BN67" s="29"/>
      <c r="BO67" s="29"/>
      <c r="BP67" s="29"/>
      <c r="BQ67" s="31"/>
      <c r="BR67" s="68"/>
      <c r="BS67" s="67"/>
      <c r="BT67" s="67"/>
      <c r="BU67" s="68"/>
      <c r="BV67" s="68"/>
      <c r="BW67" s="68"/>
      <c r="BX67" s="68"/>
      <c r="BY67" s="68"/>
      <c r="BZ67" s="68"/>
      <c r="CA67" s="68"/>
      <c r="CB67" s="48">
        <f t="shared" si="1"/>
        <v>13</v>
      </c>
      <c r="CC67" s="36" t="s">
        <v>332</v>
      </c>
      <c r="CD67" s="36"/>
      <c r="CE67" s="36" t="s">
        <v>19</v>
      </c>
      <c r="CF67" s="98" t="s">
        <v>333</v>
      </c>
    </row>
    <row r="68" spans="1:84" ht="14.25" customHeight="1">
      <c r="A68" s="97">
        <v>244</v>
      </c>
      <c r="B68" s="36"/>
      <c r="C68" s="36" t="s">
        <v>96</v>
      </c>
      <c r="D68" s="36" t="s">
        <v>109</v>
      </c>
      <c r="E68" s="46">
        <v>8</v>
      </c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>
        <v>19</v>
      </c>
      <c r="AD68" s="29"/>
      <c r="AE68" s="29"/>
      <c r="AF68" s="29"/>
      <c r="AG68" s="29">
        <v>25</v>
      </c>
      <c r="AH68" s="29"/>
      <c r="AI68" s="29"/>
      <c r="AJ68" s="29"/>
      <c r="AK68" s="29"/>
      <c r="AL68" s="29"/>
      <c r="AM68" s="66"/>
      <c r="AN68" s="66"/>
      <c r="AO68" s="29"/>
      <c r="AP68" s="66"/>
      <c r="AQ68" s="66"/>
      <c r="AR68" s="66"/>
      <c r="AS68" s="29"/>
      <c r="AT68" s="66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>
        <v>24</v>
      </c>
      <c r="BG68" s="29"/>
      <c r="BH68" s="29">
        <v>7</v>
      </c>
      <c r="BI68" s="29"/>
      <c r="BJ68" s="29"/>
      <c r="BK68" s="29"/>
      <c r="BL68" s="66"/>
      <c r="BM68" s="29"/>
      <c r="BN68" s="29"/>
      <c r="BO68" s="29"/>
      <c r="BP68" s="29"/>
      <c r="BQ68" s="31"/>
      <c r="BR68" s="66"/>
      <c r="BS68" s="67"/>
      <c r="BT68" s="67"/>
      <c r="BU68" s="66"/>
      <c r="BV68" s="66"/>
      <c r="BW68" s="66"/>
      <c r="BX68" s="66"/>
      <c r="BY68" s="66"/>
      <c r="BZ68" s="66"/>
      <c r="CA68" s="66">
        <v>10</v>
      </c>
      <c r="CB68" s="48">
        <f t="shared" si="1"/>
        <v>93</v>
      </c>
      <c r="CC68" s="36" t="s">
        <v>205</v>
      </c>
      <c r="CD68" s="36"/>
      <c r="CE68" s="36" t="s">
        <v>96</v>
      </c>
      <c r="CF68" s="98" t="s">
        <v>109</v>
      </c>
    </row>
    <row r="69" spans="1:84" ht="14.25" customHeight="1">
      <c r="A69" s="97">
        <v>201</v>
      </c>
      <c r="B69" s="36"/>
      <c r="C69" s="36" t="s">
        <v>110</v>
      </c>
      <c r="D69" s="36" t="s">
        <v>111</v>
      </c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29"/>
      <c r="Q69" s="29"/>
      <c r="R69" s="29"/>
      <c r="S69" s="29"/>
      <c r="T69" s="29"/>
      <c r="U69" s="29"/>
      <c r="V69" s="29"/>
      <c r="W69" s="29">
        <v>5</v>
      </c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66"/>
      <c r="AN69" s="66">
        <v>16</v>
      </c>
      <c r="AO69" s="29"/>
      <c r="AP69" s="66"/>
      <c r="AQ69" s="66"/>
      <c r="AR69" s="66"/>
      <c r="AS69" s="29"/>
      <c r="AT69" s="66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66"/>
      <c r="BM69" s="29"/>
      <c r="BN69" s="29"/>
      <c r="BO69" s="29"/>
      <c r="BP69" s="29"/>
      <c r="BQ69" s="31"/>
      <c r="BR69" s="66"/>
      <c r="BS69" s="67"/>
      <c r="BT69" s="67"/>
      <c r="BU69" s="66"/>
      <c r="BV69" s="66"/>
      <c r="BW69" s="66"/>
      <c r="BX69" s="66"/>
      <c r="BY69" s="66"/>
      <c r="BZ69" s="66"/>
      <c r="CA69" s="66">
        <v>10</v>
      </c>
      <c r="CB69" s="48">
        <f aca="true" t="shared" si="2" ref="CB69:CB100">SUM(E69:CA69)</f>
        <v>31</v>
      </c>
      <c r="CC69" s="36" t="s">
        <v>206</v>
      </c>
      <c r="CD69" s="36"/>
      <c r="CE69" s="36" t="s">
        <v>110</v>
      </c>
      <c r="CF69" s="98" t="s">
        <v>111</v>
      </c>
    </row>
    <row r="70" spans="1:84" ht="14.25" customHeight="1">
      <c r="A70" s="97">
        <v>423</v>
      </c>
      <c r="B70" s="36"/>
      <c r="C70" s="36" t="s">
        <v>3</v>
      </c>
      <c r="D70" s="36" t="s">
        <v>335</v>
      </c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29"/>
      <c r="Q70" s="29"/>
      <c r="R70" s="29"/>
      <c r="S70" s="29"/>
      <c r="T70" s="29"/>
      <c r="U70" s="29"/>
      <c r="V70" s="29">
        <v>13</v>
      </c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66"/>
      <c r="AN70" s="66"/>
      <c r="AO70" s="29"/>
      <c r="AP70" s="66"/>
      <c r="AQ70" s="66"/>
      <c r="AR70" s="66"/>
      <c r="AS70" s="29"/>
      <c r="AT70" s="66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66"/>
      <c r="BM70" s="29"/>
      <c r="BN70" s="29"/>
      <c r="BO70" s="29"/>
      <c r="BP70" s="29"/>
      <c r="BQ70" s="31"/>
      <c r="BR70" s="66"/>
      <c r="BS70" s="67"/>
      <c r="BT70" s="67"/>
      <c r="BU70" s="66"/>
      <c r="BV70" s="66"/>
      <c r="BW70" s="66"/>
      <c r="BX70" s="66"/>
      <c r="BY70" s="66"/>
      <c r="BZ70" s="66"/>
      <c r="CA70" s="66"/>
      <c r="CB70" s="48">
        <f t="shared" si="2"/>
        <v>13</v>
      </c>
      <c r="CC70" s="36" t="s">
        <v>334</v>
      </c>
      <c r="CD70" s="36"/>
      <c r="CE70" s="36" t="s">
        <v>3</v>
      </c>
      <c r="CF70" s="98" t="s">
        <v>335</v>
      </c>
    </row>
    <row r="71" spans="1:84" ht="14.25" customHeight="1">
      <c r="A71" s="97">
        <v>424</v>
      </c>
      <c r="B71" s="36" t="s">
        <v>30</v>
      </c>
      <c r="C71" s="36" t="s">
        <v>19</v>
      </c>
      <c r="D71" s="36" t="s">
        <v>337</v>
      </c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66"/>
      <c r="AN71" s="66"/>
      <c r="AO71" s="29"/>
      <c r="AP71" s="66"/>
      <c r="AQ71" s="66"/>
      <c r="AR71" s="66"/>
      <c r="AS71" s="29"/>
      <c r="AT71" s="66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66"/>
      <c r="BM71" s="29"/>
      <c r="BN71" s="29"/>
      <c r="BO71" s="29"/>
      <c r="BP71" s="29"/>
      <c r="BQ71" s="31"/>
      <c r="BR71" s="66"/>
      <c r="BS71" s="67"/>
      <c r="BT71" s="67"/>
      <c r="BU71" s="66"/>
      <c r="BV71" s="66"/>
      <c r="BW71" s="66"/>
      <c r="BX71" s="66"/>
      <c r="BY71" s="66"/>
      <c r="BZ71" s="66"/>
      <c r="CA71" s="66"/>
      <c r="CB71" s="48">
        <f t="shared" si="2"/>
        <v>0</v>
      </c>
      <c r="CC71" s="36" t="s">
        <v>336</v>
      </c>
      <c r="CD71" s="36" t="s">
        <v>30</v>
      </c>
      <c r="CE71" s="36" t="s">
        <v>19</v>
      </c>
      <c r="CF71" s="98" t="s">
        <v>337</v>
      </c>
    </row>
    <row r="72" spans="1:84" ht="14.25" customHeight="1">
      <c r="A72" s="99" t="s">
        <v>207</v>
      </c>
      <c r="B72" s="36"/>
      <c r="C72" s="36" t="s">
        <v>112</v>
      </c>
      <c r="D72" s="36" t="s">
        <v>113</v>
      </c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29"/>
      <c r="Q72" s="29"/>
      <c r="R72" s="29"/>
      <c r="S72" s="29"/>
      <c r="T72" s="29"/>
      <c r="U72" s="29"/>
      <c r="V72" s="29"/>
      <c r="W72" s="29">
        <v>5</v>
      </c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66"/>
      <c r="AN72" s="66"/>
      <c r="AO72" s="29"/>
      <c r="AP72" s="66"/>
      <c r="AQ72" s="66"/>
      <c r="AR72" s="66"/>
      <c r="AS72" s="29"/>
      <c r="AT72" s="66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>
        <v>7</v>
      </c>
      <c r="BI72" s="29"/>
      <c r="BJ72" s="29"/>
      <c r="BK72" s="29"/>
      <c r="BL72" s="66"/>
      <c r="BM72" s="29"/>
      <c r="BN72" s="29"/>
      <c r="BO72" s="29"/>
      <c r="BP72" s="29"/>
      <c r="BQ72" s="31"/>
      <c r="BR72" s="66"/>
      <c r="BS72" s="67"/>
      <c r="BT72" s="67"/>
      <c r="BU72" s="66"/>
      <c r="BV72" s="66"/>
      <c r="BW72" s="66"/>
      <c r="BX72" s="66"/>
      <c r="BY72" s="66"/>
      <c r="BZ72" s="66"/>
      <c r="CA72" s="66">
        <v>10</v>
      </c>
      <c r="CB72" s="48">
        <f t="shared" si="2"/>
        <v>22</v>
      </c>
      <c r="CC72" s="36" t="s">
        <v>207</v>
      </c>
      <c r="CD72" s="36"/>
      <c r="CE72" s="36" t="s">
        <v>112</v>
      </c>
      <c r="CF72" s="98" t="s">
        <v>113</v>
      </c>
    </row>
    <row r="73" spans="1:84" ht="14.25" customHeight="1">
      <c r="A73" s="97">
        <v>377</v>
      </c>
      <c r="B73" s="36"/>
      <c r="C73" s="36" t="s">
        <v>4</v>
      </c>
      <c r="D73" s="36" t="s">
        <v>209</v>
      </c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66"/>
      <c r="AN73" s="66"/>
      <c r="AO73" s="29"/>
      <c r="AP73" s="66"/>
      <c r="AQ73" s="66"/>
      <c r="AR73" s="66"/>
      <c r="AS73" s="29"/>
      <c r="AT73" s="66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66"/>
      <c r="BM73" s="29"/>
      <c r="BN73" s="29"/>
      <c r="BO73" s="29"/>
      <c r="BP73" s="29"/>
      <c r="BQ73" s="31"/>
      <c r="BR73" s="66"/>
      <c r="BS73" s="67"/>
      <c r="BT73" s="67"/>
      <c r="BU73" s="66"/>
      <c r="BV73" s="66"/>
      <c r="BW73" s="66"/>
      <c r="BX73" s="66"/>
      <c r="BY73" s="66"/>
      <c r="BZ73" s="66"/>
      <c r="CA73" s="66"/>
      <c r="CB73" s="48">
        <f t="shared" si="2"/>
        <v>0</v>
      </c>
      <c r="CC73" s="36" t="s">
        <v>208</v>
      </c>
      <c r="CD73" s="36"/>
      <c r="CE73" s="36" t="s">
        <v>4</v>
      </c>
      <c r="CF73" s="98" t="s">
        <v>209</v>
      </c>
    </row>
    <row r="74" spans="1:84" ht="14.25" customHeight="1">
      <c r="A74" s="97">
        <v>410</v>
      </c>
      <c r="B74" s="36" t="s">
        <v>306</v>
      </c>
      <c r="C74" s="36" t="s">
        <v>137</v>
      </c>
      <c r="D74" s="36" t="s">
        <v>370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66"/>
      <c r="AN74" s="66"/>
      <c r="AO74" s="29"/>
      <c r="AP74" s="66"/>
      <c r="AQ74" s="66"/>
      <c r="AR74" s="66"/>
      <c r="AS74" s="29"/>
      <c r="AT74" s="66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66"/>
      <c r="BM74" s="29"/>
      <c r="BN74" s="29"/>
      <c r="BO74" s="29"/>
      <c r="BP74" s="29"/>
      <c r="BQ74" s="31"/>
      <c r="BR74" s="66"/>
      <c r="BS74" s="67"/>
      <c r="BT74" s="67"/>
      <c r="BU74" s="66"/>
      <c r="BV74" s="66"/>
      <c r="BW74" s="66"/>
      <c r="BX74" s="66"/>
      <c r="BY74" s="66"/>
      <c r="BZ74" s="66"/>
      <c r="CA74" s="66">
        <v>10</v>
      </c>
      <c r="CB74" s="48">
        <f t="shared" si="2"/>
        <v>10</v>
      </c>
      <c r="CC74" s="36" t="s">
        <v>369</v>
      </c>
      <c r="CD74" s="36" t="s">
        <v>306</v>
      </c>
      <c r="CE74" s="36" t="s">
        <v>137</v>
      </c>
      <c r="CF74" s="98" t="s">
        <v>370</v>
      </c>
    </row>
    <row r="75" spans="1:84" ht="14.25" customHeight="1">
      <c r="A75" s="97">
        <v>390</v>
      </c>
      <c r="B75" s="36"/>
      <c r="C75" s="36" t="s">
        <v>285</v>
      </c>
      <c r="D75" s="36" t="s">
        <v>286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29"/>
      <c r="Q75" s="29"/>
      <c r="R75" s="29"/>
      <c r="S75" s="29"/>
      <c r="T75" s="29"/>
      <c r="U75" s="29"/>
      <c r="V75" s="29">
        <v>13</v>
      </c>
      <c r="W75" s="29">
        <v>5</v>
      </c>
      <c r="X75" s="29"/>
      <c r="Y75" s="29"/>
      <c r="Z75" s="29"/>
      <c r="AA75" s="29"/>
      <c r="AB75" s="29"/>
      <c r="AC75" s="29">
        <v>19</v>
      </c>
      <c r="AD75" s="29"/>
      <c r="AE75" s="29"/>
      <c r="AF75" s="29"/>
      <c r="AG75" s="29">
        <v>22</v>
      </c>
      <c r="AH75" s="29"/>
      <c r="AI75" s="29"/>
      <c r="AJ75" s="29"/>
      <c r="AK75" s="29">
        <v>13</v>
      </c>
      <c r="AL75" s="29"/>
      <c r="AM75" s="66">
        <v>11</v>
      </c>
      <c r="AN75" s="66"/>
      <c r="AO75" s="29"/>
      <c r="AP75" s="66"/>
      <c r="AQ75" s="66">
        <v>14</v>
      </c>
      <c r="AR75" s="66"/>
      <c r="AS75" s="29"/>
      <c r="AT75" s="66"/>
      <c r="AU75" s="29">
        <v>71</v>
      </c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>
        <v>71</v>
      </c>
      <c r="BL75" s="66"/>
      <c r="BM75" s="29"/>
      <c r="BN75" s="29"/>
      <c r="BO75" s="29"/>
      <c r="BP75" s="29">
        <v>15</v>
      </c>
      <c r="BQ75" s="31"/>
      <c r="BR75" s="66"/>
      <c r="BS75" s="67"/>
      <c r="BT75" s="67"/>
      <c r="BU75" s="66"/>
      <c r="BV75" s="66"/>
      <c r="BW75" s="66"/>
      <c r="BX75" s="66"/>
      <c r="BY75" s="66"/>
      <c r="BZ75" s="66"/>
      <c r="CA75" s="66">
        <v>10</v>
      </c>
      <c r="CB75" s="48">
        <f t="shared" si="2"/>
        <v>264</v>
      </c>
      <c r="CC75" s="36" t="s">
        <v>284</v>
      </c>
      <c r="CD75" s="36"/>
      <c r="CE75" s="36" t="s">
        <v>285</v>
      </c>
      <c r="CF75" s="98" t="s">
        <v>286</v>
      </c>
    </row>
    <row r="76" spans="1:84" ht="14.25" customHeight="1">
      <c r="A76" s="97">
        <v>420</v>
      </c>
      <c r="B76" s="36"/>
      <c r="C76" s="36" t="s">
        <v>14</v>
      </c>
      <c r="D76" s="36" t="s">
        <v>325</v>
      </c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29"/>
      <c r="Q76" s="29"/>
      <c r="R76" s="29"/>
      <c r="S76" s="29"/>
      <c r="T76" s="29"/>
      <c r="U76" s="29"/>
      <c r="V76" s="29">
        <v>13</v>
      </c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>
        <v>17</v>
      </c>
      <c r="AH76" s="29"/>
      <c r="AI76" s="29"/>
      <c r="AJ76" s="29"/>
      <c r="AK76" s="29"/>
      <c r="AL76" s="29"/>
      <c r="AM76" s="66"/>
      <c r="AN76" s="66"/>
      <c r="AO76" s="29"/>
      <c r="AP76" s="66"/>
      <c r="AQ76" s="66">
        <v>14</v>
      </c>
      <c r="AR76" s="66"/>
      <c r="AS76" s="29"/>
      <c r="AT76" s="66"/>
      <c r="AU76" s="29">
        <v>54</v>
      </c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>
        <v>18</v>
      </c>
      <c r="BG76" s="29"/>
      <c r="BH76" s="29"/>
      <c r="BI76" s="29"/>
      <c r="BJ76" s="29"/>
      <c r="BK76" s="29">
        <v>54</v>
      </c>
      <c r="BL76" s="66"/>
      <c r="BM76" s="29"/>
      <c r="BN76" s="29"/>
      <c r="BO76" s="29"/>
      <c r="BP76" s="29"/>
      <c r="BQ76" s="31"/>
      <c r="BR76" s="66"/>
      <c r="BS76" s="67"/>
      <c r="BT76" s="67"/>
      <c r="BU76" s="66"/>
      <c r="BV76" s="66"/>
      <c r="BW76" s="66"/>
      <c r="BX76" s="66"/>
      <c r="BY76" s="66"/>
      <c r="BZ76" s="66"/>
      <c r="CA76" s="66">
        <v>10</v>
      </c>
      <c r="CB76" s="48">
        <f t="shared" si="2"/>
        <v>180</v>
      </c>
      <c r="CC76" s="36" t="s">
        <v>324</v>
      </c>
      <c r="CD76" s="36"/>
      <c r="CE76" s="36" t="s">
        <v>14</v>
      </c>
      <c r="CF76" s="98" t="s">
        <v>325</v>
      </c>
    </row>
    <row r="77" spans="1:84" ht="14.25" customHeight="1">
      <c r="A77" s="97">
        <v>291</v>
      </c>
      <c r="B77" s="36"/>
      <c r="C77" s="36" t="s">
        <v>8</v>
      </c>
      <c r="D77" s="36" t="s">
        <v>58</v>
      </c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>
        <v>13</v>
      </c>
      <c r="AH77" s="29"/>
      <c r="AI77" s="29"/>
      <c r="AJ77" s="29"/>
      <c r="AK77" s="29"/>
      <c r="AL77" s="29"/>
      <c r="AM77" s="66"/>
      <c r="AN77" s="66"/>
      <c r="AO77" s="29"/>
      <c r="AP77" s="66"/>
      <c r="AQ77" s="66"/>
      <c r="AR77" s="66"/>
      <c r="AS77" s="29"/>
      <c r="AT77" s="66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66"/>
      <c r="BM77" s="29"/>
      <c r="BN77" s="29"/>
      <c r="BO77" s="29"/>
      <c r="BP77" s="29"/>
      <c r="BQ77" s="31"/>
      <c r="BR77" s="66"/>
      <c r="BS77" s="67"/>
      <c r="BT77" s="67"/>
      <c r="BU77" s="66"/>
      <c r="BV77" s="66"/>
      <c r="BW77" s="66"/>
      <c r="BX77" s="66"/>
      <c r="BY77" s="66"/>
      <c r="BZ77" s="66"/>
      <c r="CA77" s="66"/>
      <c r="CB77" s="48">
        <f t="shared" si="2"/>
        <v>13</v>
      </c>
      <c r="CC77" s="36" t="s">
        <v>210</v>
      </c>
      <c r="CD77" s="36"/>
      <c r="CE77" s="36" t="s">
        <v>8</v>
      </c>
      <c r="CF77" s="98" t="s">
        <v>58</v>
      </c>
    </row>
    <row r="78" spans="1:84" ht="14.25" customHeight="1">
      <c r="A78" s="97">
        <v>411</v>
      </c>
      <c r="B78" s="36" t="s">
        <v>30</v>
      </c>
      <c r="C78" s="36" t="s">
        <v>307</v>
      </c>
      <c r="D78" s="36" t="s">
        <v>308</v>
      </c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66"/>
      <c r="AN78" s="66"/>
      <c r="AO78" s="29"/>
      <c r="AP78" s="66"/>
      <c r="AQ78" s="66"/>
      <c r="AR78" s="66"/>
      <c r="AS78" s="29"/>
      <c r="AT78" s="66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66"/>
      <c r="BM78" s="29"/>
      <c r="BN78" s="29"/>
      <c r="BO78" s="29"/>
      <c r="BP78" s="29"/>
      <c r="BQ78" s="31"/>
      <c r="BR78" s="66"/>
      <c r="BS78" s="67"/>
      <c r="BT78" s="67"/>
      <c r="BU78" s="66"/>
      <c r="BV78" s="66"/>
      <c r="BW78" s="66"/>
      <c r="BX78" s="66"/>
      <c r="BY78" s="66"/>
      <c r="BZ78" s="66"/>
      <c r="CA78" s="66">
        <v>10</v>
      </c>
      <c r="CB78" s="48">
        <f t="shared" si="2"/>
        <v>10</v>
      </c>
      <c r="CC78" s="36" t="s">
        <v>371</v>
      </c>
      <c r="CD78" s="36" t="s">
        <v>30</v>
      </c>
      <c r="CE78" s="36" t="s">
        <v>307</v>
      </c>
      <c r="CF78" s="98" t="s">
        <v>308</v>
      </c>
    </row>
    <row r="79" spans="1:84" ht="14.25" customHeight="1">
      <c r="A79" s="97">
        <v>245</v>
      </c>
      <c r="B79" s="36"/>
      <c r="C79" s="36" t="s">
        <v>114</v>
      </c>
      <c r="D79" s="36" t="s">
        <v>59</v>
      </c>
      <c r="E79" s="46">
        <v>8</v>
      </c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>
        <v>19</v>
      </c>
      <c r="AD79" s="29"/>
      <c r="AE79" s="29"/>
      <c r="AF79" s="29"/>
      <c r="AG79" s="29">
        <v>25</v>
      </c>
      <c r="AH79" s="29"/>
      <c r="AI79" s="29"/>
      <c r="AJ79" s="29"/>
      <c r="AK79" s="29"/>
      <c r="AL79" s="29"/>
      <c r="AM79" s="66"/>
      <c r="AN79" s="66"/>
      <c r="AO79" s="29"/>
      <c r="AP79" s="66"/>
      <c r="AQ79" s="66"/>
      <c r="AR79" s="66"/>
      <c r="AS79" s="29"/>
      <c r="AT79" s="66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>
        <v>24</v>
      </c>
      <c r="BG79" s="29"/>
      <c r="BH79" s="29">
        <v>7</v>
      </c>
      <c r="BI79" s="29"/>
      <c r="BJ79" s="29"/>
      <c r="BK79" s="29"/>
      <c r="BL79" s="66"/>
      <c r="BM79" s="29"/>
      <c r="BN79" s="29"/>
      <c r="BO79" s="29"/>
      <c r="BP79" s="29"/>
      <c r="BQ79" s="31"/>
      <c r="BR79" s="66"/>
      <c r="BS79" s="67"/>
      <c r="BT79" s="67"/>
      <c r="BU79" s="66"/>
      <c r="BV79" s="66"/>
      <c r="BW79" s="66"/>
      <c r="BX79" s="66"/>
      <c r="BY79" s="66"/>
      <c r="BZ79" s="66"/>
      <c r="CA79" s="66">
        <v>10</v>
      </c>
      <c r="CB79" s="48">
        <f t="shared" si="2"/>
        <v>93</v>
      </c>
      <c r="CC79" s="36" t="s">
        <v>211</v>
      </c>
      <c r="CD79" s="36"/>
      <c r="CE79" s="36" t="s">
        <v>114</v>
      </c>
      <c r="CF79" s="98" t="s">
        <v>59</v>
      </c>
    </row>
    <row r="80" spans="1:84" ht="14.25" customHeight="1">
      <c r="A80" s="97">
        <v>261</v>
      </c>
      <c r="B80" s="36"/>
      <c r="C80" s="36" t="s">
        <v>22</v>
      </c>
      <c r="D80" s="36" t="s">
        <v>59</v>
      </c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66"/>
      <c r="AN80" s="66"/>
      <c r="AO80" s="29"/>
      <c r="AP80" s="66"/>
      <c r="AQ80" s="66"/>
      <c r="AR80" s="66"/>
      <c r="AS80" s="29"/>
      <c r="AT80" s="66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>
        <v>7</v>
      </c>
      <c r="BI80" s="29"/>
      <c r="BJ80" s="29"/>
      <c r="BK80" s="29"/>
      <c r="BL80" s="66"/>
      <c r="BM80" s="29"/>
      <c r="BN80" s="29"/>
      <c r="BO80" s="29"/>
      <c r="BP80" s="29"/>
      <c r="BQ80" s="31"/>
      <c r="BR80" s="66"/>
      <c r="BS80" s="67"/>
      <c r="BT80" s="67"/>
      <c r="BU80" s="66"/>
      <c r="BV80" s="66"/>
      <c r="BW80" s="66"/>
      <c r="BX80" s="66"/>
      <c r="BY80" s="66"/>
      <c r="BZ80" s="66"/>
      <c r="CA80" s="66"/>
      <c r="CB80" s="48">
        <f t="shared" si="2"/>
        <v>7</v>
      </c>
      <c r="CC80" s="36" t="s">
        <v>212</v>
      </c>
      <c r="CD80" s="36"/>
      <c r="CE80" s="36" t="s">
        <v>22</v>
      </c>
      <c r="CF80" s="98" t="s">
        <v>59</v>
      </c>
    </row>
    <row r="81" spans="1:84" ht="14.25" customHeight="1">
      <c r="A81" s="97">
        <v>412</v>
      </c>
      <c r="B81" s="36"/>
      <c r="C81" s="36" t="s">
        <v>129</v>
      </c>
      <c r="D81" s="36" t="s">
        <v>309</v>
      </c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66"/>
      <c r="AN81" s="66"/>
      <c r="AO81" s="29"/>
      <c r="AP81" s="66"/>
      <c r="AQ81" s="66"/>
      <c r="AR81" s="66"/>
      <c r="AS81" s="29"/>
      <c r="AT81" s="66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66"/>
      <c r="BM81" s="29"/>
      <c r="BN81" s="29"/>
      <c r="BO81" s="29"/>
      <c r="BP81" s="29"/>
      <c r="BQ81" s="31"/>
      <c r="BR81" s="66"/>
      <c r="BS81" s="67"/>
      <c r="BT81" s="67"/>
      <c r="BU81" s="66"/>
      <c r="BV81" s="66"/>
      <c r="BW81" s="66"/>
      <c r="BX81" s="66"/>
      <c r="BY81" s="66"/>
      <c r="BZ81" s="66"/>
      <c r="CA81" s="66">
        <v>10</v>
      </c>
      <c r="CB81" s="48">
        <f t="shared" si="2"/>
        <v>10</v>
      </c>
      <c r="CC81" s="36" t="s">
        <v>372</v>
      </c>
      <c r="CD81" s="36"/>
      <c r="CE81" s="36" t="s">
        <v>129</v>
      </c>
      <c r="CF81" s="98" t="s">
        <v>309</v>
      </c>
    </row>
    <row r="82" spans="1:84" ht="14.25" customHeight="1">
      <c r="A82" s="97">
        <v>202</v>
      </c>
      <c r="B82" s="36"/>
      <c r="C82" s="36" t="s">
        <v>91</v>
      </c>
      <c r="D82" s="36" t="s">
        <v>115</v>
      </c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29"/>
      <c r="Q82" s="29"/>
      <c r="R82" s="29"/>
      <c r="S82" s="29"/>
      <c r="T82" s="29"/>
      <c r="U82" s="29"/>
      <c r="V82" s="29"/>
      <c r="W82" s="29">
        <v>5</v>
      </c>
      <c r="X82" s="29"/>
      <c r="Y82" s="29"/>
      <c r="Z82" s="29"/>
      <c r="AA82" s="29"/>
      <c r="AB82" s="29"/>
      <c r="AC82" s="29">
        <v>19</v>
      </c>
      <c r="AD82" s="29"/>
      <c r="AE82" s="29"/>
      <c r="AF82" s="29"/>
      <c r="AG82" s="29">
        <v>22</v>
      </c>
      <c r="AH82" s="29"/>
      <c r="AI82" s="29"/>
      <c r="AJ82" s="29"/>
      <c r="AK82" s="29"/>
      <c r="AL82" s="29"/>
      <c r="AM82" s="66"/>
      <c r="AN82" s="66">
        <v>16</v>
      </c>
      <c r="AO82" s="29"/>
      <c r="AP82" s="66"/>
      <c r="AQ82" s="66"/>
      <c r="AR82" s="66">
        <v>10</v>
      </c>
      <c r="AS82" s="29"/>
      <c r="AT82" s="66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>
        <v>17</v>
      </c>
      <c r="BG82" s="29"/>
      <c r="BH82" s="29"/>
      <c r="BI82" s="29">
        <v>10</v>
      </c>
      <c r="BJ82" s="29"/>
      <c r="BK82" s="29"/>
      <c r="BL82" s="66"/>
      <c r="BM82" s="29"/>
      <c r="BN82" s="29"/>
      <c r="BO82" s="29"/>
      <c r="BP82" s="29"/>
      <c r="BQ82" s="31"/>
      <c r="BR82" s="66"/>
      <c r="BS82" s="67"/>
      <c r="BT82" s="67"/>
      <c r="BU82" s="66"/>
      <c r="BV82" s="66"/>
      <c r="BW82" s="66"/>
      <c r="BX82" s="66"/>
      <c r="BY82" s="66"/>
      <c r="BZ82" s="66"/>
      <c r="CA82" s="66">
        <v>10</v>
      </c>
      <c r="CB82" s="48">
        <f t="shared" si="2"/>
        <v>109</v>
      </c>
      <c r="CC82" s="36" t="s">
        <v>213</v>
      </c>
      <c r="CD82" s="36"/>
      <c r="CE82" s="36" t="s">
        <v>91</v>
      </c>
      <c r="CF82" s="98" t="s">
        <v>115</v>
      </c>
    </row>
    <row r="83" spans="1:84" ht="14.25" customHeight="1">
      <c r="A83" s="97">
        <v>397</v>
      </c>
      <c r="B83" s="36"/>
      <c r="C83" s="36" t="s">
        <v>140</v>
      </c>
      <c r="D83" s="36" t="s">
        <v>310</v>
      </c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66"/>
      <c r="AN83" s="66"/>
      <c r="AO83" s="29"/>
      <c r="AP83" s="66"/>
      <c r="AQ83" s="66"/>
      <c r="AR83" s="66"/>
      <c r="AS83" s="29"/>
      <c r="AT83" s="66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66"/>
      <c r="BM83" s="29"/>
      <c r="BN83" s="29"/>
      <c r="BO83" s="29"/>
      <c r="BP83" s="29"/>
      <c r="BQ83" s="31"/>
      <c r="BR83" s="66"/>
      <c r="BS83" s="67"/>
      <c r="BT83" s="67"/>
      <c r="BU83" s="66"/>
      <c r="BV83" s="66"/>
      <c r="BW83" s="66"/>
      <c r="BX83" s="66"/>
      <c r="BY83" s="66"/>
      <c r="BZ83" s="66"/>
      <c r="CA83" s="66"/>
      <c r="CB83" s="48">
        <f t="shared" si="2"/>
        <v>0</v>
      </c>
      <c r="CC83" s="36" t="s">
        <v>373</v>
      </c>
      <c r="CD83" s="36"/>
      <c r="CE83" s="36" t="s">
        <v>140</v>
      </c>
      <c r="CF83" s="98" t="s">
        <v>310</v>
      </c>
    </row>
    <row r="84" spans="1:84" ht="14.25" customHeight="1">
      <c r="A84" s="97">
        <v>301</v>
      </c>
      <c r="B84" s="36"/>
      <c r="C84" s="36" t="s">
        <v>11</v>
      </c>
      <c r="D84" s="36" t="s">
        <v>60</v>
      </c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66"/>
      <c r="AN84" s="66"/>
      <c r="AO84" s="29"/>
      <c r="AP84" s="66"/>
      <c r="AQ84" s="66"/>
      <c r="AR84" s="66"/>
      <c r="AS84" s="29"/>
      <c r="AT84" s="66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66"/>
      <c r="BM84" s="29"/>
      <c r="BN84" s="29"/>
      <c r="BO84" s="29"/>
      <c r="BP84" s="29"/>
      <c r="BQ84" s="31"/>
      <c r="BR84" s="66"/>
      <c r="BS84" s="67"/>
      <c r="BT84" s="67"/>
      <c r="BU84" s="66"/>
      <c r="BV84" s="66"/>
      <c r="BW84" s="66"/>
      <c r="BX84" s="66"/>
      <c r="BY84" s="66"/>
      <c r="BZ84" s="66"/>
      <c r="CA84" s="66"/>
      <c r="CB84" s="48">
        <f t="shared" si="2"/>
        <v>0</v>
      </c>
      <c r="CC84" s="36" t="s">
        <v>214</v>
      </c>
      <c r="CD84" s="36"/>
      <c r="CE84" s="36" t="s">
        <v>11</v>
      </c>
      <c r="CF84" s="98" t="s">
        <v>60</v>
      </c>
    </row>
    <row r="85" spans="1:84" ht="14.25" customHeight="1">
      <c r="A85" s="97">
        <v>326</v>
      </c>
      <c r="B85" s="36" t="s">
        <v>31</v>
      </c>
      <c r="C85" s="36" t="s">
        <v>96</v>
      </c>
      <c r="D85" s="36" t="s">
        <v>116</v>
      </c>
      <c r="E85" s="46">
        <v>8</v>
      </c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29"/>
      <c r="Q85" s="29"/>
      <c r="R85" s="29"/>
      <c r="S85" s="29"/>
      <c r="T85" s="29"/>
      <c r="U85" s="29"/>
      <c r="V85" s="29"/>
      <c r="W85" s="29">
        <v>5</v>
      </c>
      <c r="X85" s="29"/>
      <c r="Y85" s="29"/>
      <c r="Z85" s="29"/>
      <c r="AA85" s="29"/>
      <c r="AB85" s="29"/>
      <c r="AC85" s="29">
        <v>19</v>
      </c>
      <c r="AD85" s="29"/>
      <c r="AE85" s="29"/>
      <c r="AF85" s="29"/>
      <c r="AG85" s="29">
        <v>22</v>
      </c>
      <c r="AH85" s="29"/>
      <c r="AI85" s="29"/>
      <c r="AJ85" s="29"/>
      <c r="AK85" s="29"/>
      <c r="AL85" s="29"/>
      <c r="AM85" s="66"/>
      <c r="AN85" s="66"/>
      <c r="AO85" s="29"/>
      <c r="AP85" s="66"/>
      <c r="AQ85" s="66"/>
      <c r="AR85" s="66"/>
      <c r="AS85" s="29"/>
      <c r="AT85" s="66"/>
      <c r="AU85" s="29"/>
      <c r="AV85" s="29"/>
      <c r="AW85" s="29">
        <v>17</v>
      </c>
      <c r="AX85" s="29"/>
      <c r="AY85" s="29"/>
      <c r="AZ85" s="29"/>
      <c r="BA85" s="29"/>
      <c r="BB85" s="29"/>
      <c r="BC85" s="29"/>
      <c r="BD85" s="29"/>
      <c r="BE85" s="29"/>
      <c r="BF85" s="29">
        <v>22</v>
      </c>
      <c r="BG85" s="29"/>
      <c r="BH85" s="29"/>
      <c r="BI85" s="29"/>
      <c r="BJ85" s="29"/>
      <c r="BK85" s="29"/>
      <c r="BL85" s="66"/>
      <c r="BM85" s="29"/>
      <c r="BN85" s="29"/>
      <c r="BO85" s="29"/>
      <c r="BP85" s="29"/>
      <c r="BQ85" s="31"/>
      <c r="BR85" s="66"/>
      <c r="BS85" s="67"/>
      <c r="BT85" s="67"/>
      <c r="BU85" s="66"/>
      <c r="BV85" s="66"/>
      <c r="BW85" s="66"/>
      <c r="BX85" s="66"/>
      <c r="BY85" s="66"/>
      <c r="BZ85" s="66"/>
      <c r="CA85" s="66"/>
      <c r="CB85" s="48">
        <f t="shared" si="2"/>
        <v>93</v>
      </c>
      <c r="CC85" s="36" t="s">
        <v>216</v>
      </c>
      <c r="CD85" s="36" t="s">
        <v>31</v>
      </c>
      <c r="CE85" s="36" t="s">
        <v>96</v>
      </c>
      <c r="CF85" s="98" t="s">
        <v>116</v>
      </c>
    </row>
    <row r="86" spans="1:84" ht="14.25" customHeight="1">
      <c r="A86" s="97">
        <v>302</v>
      </c>
      <c r="B86" s="36"/>
      <c r="C86" s="36" t="s">
        <v>96</v>
      </c>
      <c r="D86" s="36" t="s">
        <v>116</v>
      </c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66"/>
      <c r="AN86" s="66"/>
      <c r="AO86" s="29"/>
      <c r="AP86" s="66"/>
      <c r="AQ86" s="66"/>
      <c r="AR86" s="66"/>
      <c r="AS86" s="29"/>
      <c r="AT86" s="66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>
        <v>10</v>
      </c>
      <c r="BG86" s="29"/>
      <c r="BH86" s="29"/>
      <c r="BI86" s="29"/>
      <c r="BJ86" s="29"/>
      <c r="BK86" s="29"/>
      <c r="BL86" s="66"/>
      <c r="BM86" s="29"/>
      <c r="BN86" s="29"/>
      <c r="BO86" s="29"/>
      <c r="BP86" s="29"/>
      <c r="BQ86" s="31"/>
      <c r="BR86" s="66"/>
      <c r="BS86" s="67"/>
      <c r="BT86" s="67"/>
      <c r="BU86" s="66"/>
      <c r="BV86" s="66"/>
      <c r="BW86" s="66"/>
      <c r="BX86" s="66"/>
      <c r="BY86" s="66"/>
      <c r="BZ86" s="66"/>
      <c r="CA86" s="66"/>
      <c r="CB86" s="48">
        <f t="shared" si="2"/>
        <v>10</v>
      </c>
      <c r="CC86" s="36" t="s">
        <v>215</v>
      </c>
      <c r="CD86" s="36"/>
      <c r="CE86" s="36" t="s">
        <v>96</v>
      </c>
      <c r="CF86" s="98" t="s">
        <v>116</v>
      </c>
    </row>
    <row r="87" spans="1:84" ht="14.25" customHeight="1">
      <c r="A87" s="97">
        <v>292</v>
      </c>
      <c r="B87" s="36"/>
      <c r="C87" s="36" t="s">
        <v>12</v>
      </c>
      <c r="D87" s="36" t="s">
        <v>61</v>
      </c>
      <c r="E87" s="46"/>
      <c r="F87" s="46"/>
      <c r="G87" s="46">
        <v>16</v>
      </c>
      <c r="H87" s="46"/>
      <c r="I87" s="46">
        <v>15</v>
      </c>
      <c r="J87" s="46"/>
      <c r="K87" s="46">
        <v>15</v>
      </c>
      <c r="L87" s="46">
        <v>15</v>
      </c>
      <c r="M87" s="46"/>
      <c r="N87" s="46">
        <v>12</v>
      </c>
      <c r="O87" s="46">
        <v>17</v>
      </c>
      <c r="P87" s="29"/>
      <c r="Q87" s="29"/>
      <c r="R87" s="29">
        <v>10</v>
      </c>
      <c r="S87" s="29">
        <v>11</v>
      </c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>
        <v>13</v>
      </c>
      <c r="AH87" s="29"/>
      <c r="AI87" s="29"/>
      <c r="AJ87" s="29"/>
      <c r="AK87" s="29"/>
      <c r="AL87" s="29"/>
      <c r="AM87" s="66">
        <v>11</v>
      </c>
      <c r="AN87" s="66"/>
      <c r="AO87" s="29">
        <v>11</v>
      </c>
      <c r="AP87" s="66"/>
      <c r="AQ87" s="66"/>
      <c r="AR87" s="66"/>
      <c r="AS87" s="29"/>
      <c r="AT87" s="66">
        <v>16</v>
      </c>
      <c r="AU87" s="29">
        <v>65</v>
      </c>
      <c r="AV87" s="29"/>
      <c r="AW87" s="29"/>
      <c r="AX87" s="29"/>
      <c r="AY87" s="29"/>
      <c r="AZ87" s="29">
        <v>20</v>
      </c>
      <c r="BA87" s="29"/>
      <c r="BB87" s="29"/>
      <c r="BC87" s="29"/>
      <c r="BD87" s="29"/>
      <c r="BE87" s="29"/>
      <c r="BF87" s="29">
        <v>10</v>
      </c>
      <c r="BG87" s="29"/>
      <c r="BH87" s="29"/>
      <c r="BI87" s="29"/>
      <c r="BJ87" s="29"/>
      <c r="BK87" s="29">
        <v>65</v>
      </c>
      <c r="BL87" s="66"/>
      <c r="BM87" s="29"/>
      <c r="BN87" s="29"/>
      <c r="BO87" s="29"/>
      <c r="BP87" s="29">
        <v>15</v>
      </c>
      <c r="BQ87" s="31"/>
      <c r="BR87" s="66"/>
      <c r="BS87" s="67"/>
      <c r="BT87" s="67"/>
      <c r="BU87" s="66"/>
      <c r="BV87" s="66"/>
      <c r="BW87" s="66"/>
      <c r="BX87" s="66"/>
      <c r="BY87" s="66"/>
      <c r="BZ87" s="66"/>
      <c r="CA87" s="66"/>
      <c r="CB87" s="48">
        <f t="shared" si="2"/>
        <v>337</v>
      </c>
      <c r="CC87" s="36" t="s">
        <v>217</v>
      </c>
      <c r="CD87" s="36"/>
      <c r="CE87" s="36" t="s">
        <v>12</v>
      </c>
      <c r="CF87" s="98" t="s">
        <v>61</v>
      </c>
    </row>
    <row r="88" spans="1:84" ht="14.25" customHeight="1">
      <c r="A88" s="97">
        <v>162</v>
      </c>
      <c r="B88" s="36"/>
      <c r="C88" s="36" t="s">
        <v>117</v>
      </c>
      <c r="D88" s="36" t="s">
        <v>118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66"/>
      <c r="AN88" s="66"/>
      <c r="AO88" s="29"/>
      <c r="AP88" s="66"/>
      <c r="AQ88" s="66"/>
      <c r="AR88" s="66"/>
      <c r="AS88" s="29"/>
      <c r="AT88" s="66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66"/>
      <c r="BM88" s="29"/>
      <c r="BN88" s="29"/>
      <c r="BO88" s="29"/>
      <c r="BP88" s="29"/>
      <c r="BQ88" s="31"/>
      <c r="BR88" s="66"/>
      <c r="BS88" s="67"/>
      <c r="BT88" s="67"/>
      <c r="BU88" s="66"/>
      <c r="BV88" s="66"/>
      <c r="BW88" s="66"/>
      <c r="BX88" s="66"/>
      <c r="BY88" s="66"/>
      <c r="BZ88" s="66"/>
      <c r="CA88" s="66"/>
      <c r="CB88" s="48">
        <f t="shared" si="2"/>
        <v>0</v>
      </c>
      <c r="CC88" s="36" t="s">
        <v>218</v>
      </c>
      <c r="CD88" s="36"/>
      <c r="CE88" s="36" t="s">
        <v>117</v>
      </c>
      <c r="CF88" s="98" t="s">
        <v>118</v>
      </c>
    </row>
    <row r="89" spans="1:84" ht="14.25" customHeight="1">
      <c r="A89" s="97">
        <v>294</v>
      </c>
      <c r="B89" s="36"/>
      <c r="C89" s="36" t="s">
        <v>119</v>
      </c>
      <c r="D89" s="36" t="s">
        <v>120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66"/>
      <c r="AN89" s="66"/>
      <c r="AO89" s="29"/>
      <c r="AP89" s="66"/>
      <c r="AQ89" s="66"/>
      <c r="AR89" s="66"/>
      <c r="AS89" s="29"/>
      <c r="AT89" s="66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66"/>
      <c r="BM89" s="29"/>
      <c r="BN89" s="29"/>
      <c r="BO89" s="29"/>
      <c r="BP89" s="29"/>
      <c r="BQ89" s="31"/>
      <c r="BR89" s="66"/>
      <c r="BS89" s="67"/>
      <c r="BT89" s="67"/>
      <c r="BU89" s="66"/>
      <c r="BV89" s="66"/>
      <c r="BW89" s="66"/>
      <c r="BX89" s="66"/>
      <c r="BY89" s="66"/>
      <c r="BZ89" s="66"/>
      <c r="CA89" s="66"/>
      <c r="CB89" s="48">
        <f t="shared" si="2"/>
        <v>0</v>
      </c>
      <c r="CC89" s="36" t="s">
        <v>219</v>
      </c>
      <c r="CD89" s="36"/>
      <c r="CE89" s="36" t="s">
        <v>119</v>
      </c>
      <c r="CF89" s="98" t="s">
        <v>120</v>
      </c>
    </row>
    <row r="90" spans="1:84" ht="14.25" customHeight="1">
      <c r="A90" s="97">
        <v>338</v>
      </c>
      <c r="B90" s="36"/>
      <c r="C90" s="36" t="s">
        <v>121</v>
      </c>
      <c r="D90" s="36" t="s">
        <v>122</v>
      </c>
      <c r="E90" s="46"/>
      <c r="F90" s="46">
        <v>17</v>
      </c>
      <c r="G90" s="46">
        <v>16</v>
      </c>
      <c r="H90" s="46"/>
      <c r="I90" s="46">
        <v>15</v>
      </c>
      <c r="J90" s="46"/>
      <c r="K90" s="46">
        <v>15</v>
      </c>
      <c r="L90" s="46">
        <v>15</v>
      </c>
      <c r="M90" s="46"/>
      <c r="N90" s="46">
        <v>12</v>
      </c>
      <c r="O90" s="46">
        <v>17</v>
      </c>
      <c r="P90" s="29">
        <v>19</v>
      </c>
      <c r="Q90" s="29"/>
      <c r="R90" s="29"/>
      <c r="S90" s="29">
        <v>11</v>
      </c>
      <c r="T90" s="29"/>
      <c r="U90" s="29"/>
      <c r="V90" s="29">
        <v>13</v>
      </c>
      <c r="W90" s="29">
        <v>5</v>
      </c>
      <c r="X90" s="29">
        <v>16</v>
      </c>
      <c r="Y90" s="29">
        <v>12</v>
      </c>
      <c r="Z90" s="29"/>
      <c r="AA90" s="29">
        <v>18</v>
      </c>
      <c r="AB90" s="29">
        <v>17</v>
      </c>
      <c r="AC90" s="29"/>
      <c r="AD90" s="29">
        <v>17</v>
      </c>
      <c r="AE90" s="29"/>
      <c r="AF90" s="29">
        <v>17</v>
      </c>
      <c r="AG90" s="29"/>
      <c r="AH90" s="29">
        <v>10</v>
      </c>
      <c r="AI90" s="29"/>
      <c r="AJ90" s="29"/>
      <c r="AK90" s="29"/>
      <c r="AL90" s="29">
        <v>17</v>
      </c>
      <c r="AM90" s="66">
        <v>11</v>
      </c>
      <c r="AN90" s="66"/>
      <c r="AO90" s="29">
        <v>11</v>
      </c>
      <c r="AP90" s="66"/>
      <c r="AQ90" s="66">
        <v>14</v>
      </c>
      <c r="AR90" s="66"/>
      <c r="AS90" s="29"/>
      <c r="AT90" s="66">
        <v>16</v>
      </c>
      <c r="AU90" s="29"/>
      <c r="AV90" s="29">
        <v>17</v>
      </c>
      <c r="AW90" s="29">
        <v>17</v>
      </c>
      <c r="AX90" s="29"/>
      <c r="AY90" s="29"/>
      <c r="AZ90" s="29"/>
      <c r="BA90" s="29"/>
      <c r="BB90" s="29"/>
      <c r="BC90" s="29">
        <v>12</v>
      </c>
      <c r="BD90" s="29">
        <v>0</v>
      </c>
      <c r="BE90" s="29"/>
      <c r="BF90" s="29"/>
      <c r="BG90" s="29"/>
      <c r="BH90" s="29"/>
      <c r="BI90" s="29"/>
      <c r="BJ90" s="29"/>
      <c r="BK90" s="29"/>
      <c r="BL90" s="66"/>
      <c r="BM90" s="29">
        <v>14</v>
      </c>
      <c r="BN90" s="29"/>
      <c r="BO90" s="29"/>
      <c r="BP90" s="29">
        <v>15</v>
      </c>
      <c r="BQ90" s="31"/>
      <c r="BR90" s="66">
        <v>15</v>
      </c>
      <c r="BS90" s="67"/>
      <c r="BT90" s="67">
        <v>15</v>
      </c>
      <c r="BU90" s="66"/>
      <c r="BV90" s="66"/>
      <c r="BW90" s="66"/>
      <c r="BX90" s="66">
        <v>10</v>
      </c>
      <c r="BY90" s="66">
        <v>12</v>
      </c>
      <c r="BZ90" s="66">
        <v>9</v>
      </c>
      <c r="CA90" s="66"/>
      <c r="CB90" s="48">
        <f t="shared" si="2"/>
        <v>467</v>
      </c>
      <c r="CC90" s="36" t="s">
        <v>220</v>
      </c>
      <c r="CD90" s="36"/>
      <c r="CE90" s="36" t="s">
        <v>121</v>
      </c>
      <c r="CF90" s="98" t="s">
        <v>122</v>
      </c>
    </row>
    <row r="91" spans="1:84" ht="14.25" customHeight="1">
      <c r="A91" s="97">
        <v>226</v>
      </c>
      <c r="B91" s="36"/>
      <c r="C91" s="36" t="s">
        <v>6</v>
      </c>
      <c r="D91" s="36" t="s">
        <v>62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>
        <v>10</v>
      </c>
      <c r="AI91" s="29"/>
      <c r="AJ91" s="29"/>
      <c r="AK91" s="29"/>
      <c r="AL91" s="29"/>
      <c r="AM91" s="66"/>
      <c r="AN91" s="66"/>
      <c r="AO91" s="29"/>
      <c r="AP91" s="66"/>
      <c r="AQ91" s="66"/>
      <c r="AR91" s="66"/>
      <c r="AS91" s="29"/>
      <c r="AT91" s="66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66"/>
      <c r="BM91" s="29"/>
      <c r="BN91" s="29"/>
      <c r="BO91" s="29"/>
      <c r="BP91" s="29"/>
      <c r="BQ91" s="31"/>
      <c r="BR91" s="66"/>
      <c r="BS91" s="67"/>
      <c r="BT91" s="67"/>
      <c r="BU91" s="66"/>
      <c r="BV91" s="66"/>
      <c r="BW91" s="66"/>
      <c r="BX91" s="66"/>
      <c r="BY91" s="66"/>
      <c r="BZ91" s="66"/>
      <c r="CA91" s="66"/>
      <c r="CB91" s="48">
        <f t="shared" si="2"/>
        <v>10</v>
      </c>
      <c r="CC91" s="36" t="s">
        <v>221</v>
      </c>
      <c r="CD91" s="36"/>
      <c r="CE91" s="36" t="s">
        <v>6</v>
      </c>
      <c r="CF91" s="98" t="s">
        <v>62</v>
      </c>
    </row>
    <row r="92" spans="1:84" ht="14.25" customHeight="1">
      <c r="A92" s="97">
        <v>227</v>
      </c>
      <c r="B92" s="36"/>
      <c r="C92" s="36" t="s">
        <v>24</v>
      </c>
      <c r="D92" s="36" t="s">
        <v>123</v>
      </c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>
        <v>10</v>
      </c>
      <c r="AI92" s="29"/>
      <c r="AJ92" s="29"/>
      <c r="AK92" s="29"/>
      <c r="AL92" s="29"/>
      <c r="AM92" s="66"/>
      <c r="AN92" s="66"/>
      <c r="AO92" s="29"/>
      <c r="AP92" s="66"/>
      <c r="AQ92" s="66"/>
      <c r="AR92" s="66"/>
      <c r="AS92" s="29"/>
      <c r="AT92" s="66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66"/>
      <c r="BM92" s="29"/>
      <c r="BN92" s="29"/>
      <c r="BO92" s="29"/>
      <c r="BP92" s="29"/>
      <c r="BQ92" s="31"/>
      <c r="BR92" s="66"/>
      <c r="BS92" s="67"/>
      <c r="BT92" s="67"/>
      <c r="BU92" s="66"/>
      <c r="BV92" s="66"/>
      <c r="BW92" s="66"/>
      <c r="BX92" s="66"/>
      <c r="BY92" s="66"/>
      <c r="BZ92" s="66"/>
      <c r="CA92" s="66"/>
      <c r="CB92" s="48">
        <f t="shared" si="2"/>
        <v>10</v>
      </c>
      <c r="CC92" s="36" t="s">
        <v>222</v>
      </c>
      <c r="CD92" s="36"/>
      <c r="CE92" s="36" t="s">
        <v>24</v>
      </c>
      <c r="CF92" s="98" t="s">
        <v>123</v>
      </c>
    </row>
    <row r="93" spans="1:84" ht="14.25" customHeight="1">
      <c r="A93" s="97">
        <v>295</v>
      </c>
      <c r="B93" s="36"/>
      <c r="C93" s="36" t="s">
        <v>93</v>
      </c>
      <c r="D93" s="36" t="s">
        <v>124</v>
      </c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66"/>
      <c r="AN93" s="66"/>
      <c r="AO93" s="29"/>
      <c r="AP93" s="66"/>
      <c r="AQ93" s="66"/>
      <c r="AR93" s="66"/>
      <c r="AS93" s="29"/>
      <c r="AT93" s="66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66"/>
      <c r="BM93" s="29"/>
      <c r="BN93" s="29"/>
      <c r="BO93" s="29"/>
      <c r="BP93" s="29"/>
      <c r="BQ93" s="31"/>
      <c r="BR93" s="66"/>
      <c r="BS93" s="67"/>
      <c r="BT93" s="67"/>
      <c r="BU93" s="66"/>
      <c r="BV93" s="66"/>
      <c r="BW93" s="66"/>
      <c r="BX93" s="66"/>
      <c r="BY93" s="66"/>
      <c r="BZ93" s="66"/>
      <c r="CA93" s="66"/>
      <c r="CB93" s="48">
        <f t="shared" si="2"/>
        <v>0</v>
      </c>
      <c r="CC93" s="36" t="s">
        <v>223</v>
      </c>
      <c r="CD93" s="36"/>
      <c r="CE93" s="36" t="s">
        <v>93</v>
      </c>
      <c r="CF93" s="98" t="s">
        <v>124</v>
      </c>
    </row>
    <row r="94" spans="1:84" ht="14.25" customHeight="1">
      <c r="A94" s="97">
        <v>367</v>
      </c>
      <c r="B94" s="36"/>
      <c r="C94" s="36" t="s">
        <v>13</v>
      </c>
      <c r="D94" s="36" t="s">
        <v>225</v>
      </c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>
        <v>17</v>
      </c>
      <c r="AG94" s="29"/>
      <c r="AH94" s="29"/>
      <c r="AI94" s="29"/>
      <c r="AJ94" s="29"/>
      <c r="AK94" s="29"/>
      <c r="AL94" s="29"/>
      <c r="AM94" s="66"/>
      <c r="AN94" s="66"/>
      <c r="AO94" s="29"/>
      <c r="AP94" s="66"/>
      <c r="AQ94" s="66"/>
      <c r="AR94" s="66"/>
      <c r="AS94" s="29"/>
      <c r="AT94" s="66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66"/>
      <c r="BM94" s="29"/>
      <c r="BN94" s="29"/>
      <c r="BO94" s="29"/>
      <c r="BP94" s="29"/>
      <c r="BQ94" s="31"/>
      <c r="BR94" s="66"/>
      <c r="BS94" s="67"/>
      <c r="BT94" s="67"/>
      <c r="BU94" s="66"/>
      <c r="BV94" s="66"/>
      <c r="BW94" s="66"/>
      <c r="BX94" s="66"/>
      <c r="BY94" s="66"/>
      <c r="BZ94" s="66"/>
      <c r="CA94" s="66"/>
      <c r="CB94" s="48">
        <f t="shared" si="2"/>
        <v>17</v>
      </c>
      <c r="CC94" s="36" t="s">
        <v>224</v>
      </c>
      <c r="CD94" s="36"/>
      <c r="CE94" s="36" t="s">
        <v>13</v>
      </c>
      <c r="CF94" s="98" t="s">
        <v>225</v>
      </c>
    </row>
    <row r="95" spans="1:84" ht="14.25" customHeight="1">
      <c r="A95" s="97">
        <v>431</v>
      </c>
      <c r="B95" s="36"/>
      <c r="C95" s="36" t="s">
        <v>121</v>
      </c>
      <c r="D95" s="36" t="s">
        <v>375</v>
      </c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66"/>
      <c r="AN95" s="66"/>
      <c r="AO95" s="29"/>
      <c r="AP95" s="66"/>
      <c r="AQ95" s="66"/>
      <c r="AR95" s="66"/>
      <c r="AS95" s="29"/>
      <c r="AT95" s="66"/>
      <c r="AU95" s="29">
        <v>66</v>
      </c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>
        <v>66</v>
      </c>
      <c r="BL95" s="66"/>
      <c r="BM95" s="29"/>
      <c r="BN95" s="29"/>
      <c r="BO95" s="29"/>
      <c r="BP95" s="29"/>
      <c r="BQ95" s="31"/>
      <c r="BR95" s="66"/>
      <c r="BS95" s="67"/>
      <c r="BT95" s="67"/>
      <c r="BU95" s="66"/>
      <c r="BV95" s="66"/>
      <c r="BW95" s="66"/>
      <c r="BX95" s="66"/>
      <c r="BY95" s="66"/>
      <c r="BZ95" s="66"/>
      <c r="CA95" s="66"/>
      <c r="CB95" s="48">
        <f t="shared" si="2"/>
        <v>132</v>
      </c>
      <c r="CC95" s="36" t="s">
        <v>374</v>
      </c>
      <c r="CD95" s="36"/>
      <c r="CE95" s="36" t="s">
        <v>121</v>
      </c>
      <c r="CF95" s="98" t="s">
        <v>375</v>
      </c>
    </row>
    <row r="96" spans="1:84" ht="14.25" customHeight="1">
      <c r="A96" s="97">
        <v>432</v>
      </c>
      <c r="B96" s="36"/>
      <c r="C96" s="36" t="s">
        <v>12</v>
      </c>
      <c r="D96" s="36" t="s">
        <v>377</v>
      </c>
      <c r="E96" s="46"/>
      <c r="F96" s="46"/>
      <c r="G96" s="46"/>
      <c r="H96" s="46"/>
      <c r="I96" s="46"/>
      <c r="J96" s="46"/>
      <c r="K96" s="46">
        <v>21</v>
      </c>
      <c r="L96" s="46">
        <v>15</v>
      </c>
      <c r="M96" s="46"/>
      <c r="N96" s="46"/>
      <c r="O96" s="46">
        <v>17</v>
      </c>
      <c r="P96" s="29"/>
      <c r="Q96" s="29"/>
      <c r="R96" s="29">
        <v>10</v>
      </c>
      <c r="S96" s="29">
        <v>11</v>
      </c>
      <c r="T96" s="29">
        <v>14</v>
      </c>
      <c r="U96" s="29"/>
      <c r="V96" s="29">
        <v>13</v>
      </c>
      <c r="W96" s="29"/>
      <c r="X96" s="29"/>
      <c r="Y96" s="29"/>
      <c r="Z96" s="29"/>
      <c r="AA96" s="29"/>
      <c r="AB96" s="29"/>
      <c r="AC96" s="29">
        <v>19</v>
      </c>
      <c r="AD96" s="29"/>
      <c r="AE96" s="29">
        <v>17</v>
      </c>
      <c r="AF96" s="29"/>
      <c r="AG96" s="29"/>
      <c r="AH96" s="29">
        <v>10</v>
      </c>
      <c r="AI96" s="29"/>
      <c r="AJ96" s="29"/>
      <c r="AK96" s="29">
        <v>13</v>
      </c>
      <c r="AL96" s="29"/>
      <c r="AM96" s="66"/>
      <c r="AN96" s="66"/>
      <c r="AO96" s="29">
        <v>11</v>
      </c>
      <c r="AP96" s="66"/>
      <c r="AQ96" s="66"/>
      <c r="AR96" s="66"/>
      <c r="AS96" s="29"/>
      <c r="AT96" s="66"/>
      <c r="AU96" s="29"/>
      <c r="AV96" s="29">
        <v>17</v>
      </c>
      <c r="AW96" s="29">
        <v>17</v>
      </c>
      <c r="AX96" s="29"/>
      <c r="AY96" s="29"/>
      <c r="AZ96" s="29">
        <v>20</v>
      </c>
      <c r="BA96" s="29"/>
      <c r="BB96" s="29"/>
      <c r="BC96" s="29">
        <v>12</v>
      </c>
      <c r="BD96" s="29"/>
      <c r="BE96" s="29"/>
      <c r="BF96" s="29"/>
      <c r="BG96" s="29"/>
      <c r="BH96" s="29"/>
      <c r="BI96" s="29"/>
      <c r="BJ96" s="29">
        <v>15</v>
      </c>
      <c r="BK96" s="29"/>
      <c r="BL96" s="66"/>
      <c r="BM96" s="29"/>
      <c r="BN96" s="29">
        <v>17</v>
      </c>
      <c r="BO96" s="29">
        <v>15</v>
      </c>
      <c r="BP96" s="29">
        <v>15</v>
      </c>
      <c r="BQ96" s="31">
        <v>15</v>
      </c>
      <c r="BR96" s="66">
        <v>15</v>
      </c>
      <c r="BS96" s="67">
        <v>14</v>
      </c>
      <c r="BT96" s="67">
        <v>15</v>
      </c>
      <c r="BU96" s="66">
        <v>12</v>
      </c>
      <c r="BV96" s="66">
        <v>12</v>
      </c>
      <c r="BW96" s="66"/>
      <c r="BX96" s="66"/>
      <c r="BY96" s="66"/>
      <c r="BZ96" s="66">
        <v>9</v>
      </c>
      <c r="CA96" s="66"/>
      <c r="CB96" s="48">
        <f t="shared" si="2"/>
        <v>391</v>
      </c>
      <c r="CC96" s="36" t="s">
        <v>376</v>
      </c>
      <c r="CD96" s="36"/>
      <c r="CE96" s="36" t="s">
        <v>12</v>
      </c>
      <c r="CF96" s="98" t="s">
        <v>377</v>
      </c>
    </row>
    <row r="97" spans="1:84" ht="14.25" customHeight="1">
      <c r="A97" s="97">
        <v>252</v>
      </c>
      <c r="B97" s="36"/>
      <c r="C97" s="36" t="s">
        <v>11</v>
      </c>
      <c r="D97" s="36" t="s">
        <v>125</v>
      </c>
      <c r="E97" s="46">
        <v>8</v>
      </c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29"/>
      <c r="Q97" s="29"/>
      <c r="R97" s="29">
        <v>10</v>
      </c>
      <c r="S97" s="29">
        <v>11</v>
      </c>
      <c r="T97" s="29">
        <v>14</v>
      </c>
      <c r="U97" s="29"/>
      <c r="V97" s="29">
        <v>13</v>
      </c>
      <c r="W97" s="29"/>
      <c r="X97" s="29">
        <v>16</v>
      </c>
      <c r="Y97" s="29"/>
      <c r="Z97" s="29"/>
      <c r="AA97" s="29"/>
      <c r="AB97" s="29">
        <v>17</v>
      </c>
      <c r="AC97" s="29"/>
      <c r="AD97" s="29"/>
      <c r="AE97" s="29"/>
      <c r="AF97" s="29">
        <v>17</v>
      </c>
      <c r="AG97" s="29">
        <v>20</v>
      </c>
      <c r="AH97" s="29">
        <v>10</v>
      </c>
      <c r="AI97" s="29"/>
      <c r="AJ97" s="29"/>
      <c r="AK97" s="29">
        <v>13</v>
      </c>
      <c r="AL97" s="29"/>
      <c r="AM97" s="66"/>
      <c r="AN97" s="66"/>
      <c r="AO97" s="29"/>
      <c r="AP97" s="66"/>
      <c r="AQ97" s="66">
        <v>14</v>
      </c>
      <c r="AR97" s="66"/>
      <c r="AS97" s="29"/>
      <c r="AT97" s="66"/>
      <c r="AU97" s="29"/>
      <c r="AV97" s="29"/>
      <c r="AW97" s="29"/>
      <c r="AX97" s="29"/>
      <c r="AY97" s="29"/>
      <c r="AZ97" s="29">
        <v>20</v>
      </c>
      <c r="BA97" s="29"/>
      <c r="BB97" s="29"/>
      <c r="BC97" s="29"/>
      <c r="BD97" s="29"/>
      <c r="BE97" s="29"/>
      <c r="BF97" s="29">
        <v>19</v>
      </c>
      <c r="BG97" s="29"/>
      <c r="BH97" s="29"/>
      <c r="BI97" s="29"/>
      <c r="BJ97" s="29"/>
      <c r="BK97" s="29"/>
      <c r="BL97" s="66"/>
      <c r="BM97" s="29"/>
      <c r="BN97" s="29">
        <v>17</v>
      </c>
      <c r="BO97" s="29">
        <v>15</v>
      </c>
      <c r="BP97" s="29"/>
      <c r="BQ97" s="31"/>
      <c r="BR97" s="66"/>
      <c r="BS97" s="67"/>
      <c r="BT97" s="67"/>
      <c r="BU97" s="66"/>
      <c r="BV97" s="66"/>
      <c r="BW97" s="66"/>
      <c r="BX97" s="66"/>
      <c r="BY97" s="66"/>
      <c r="BZ97" s="66"/>
      <c r="CA97" s="66">
        <v>10</v>
      </c>
      <c r="CB97" s="48">
        <f t="shared" si="2"/>
        <v>244</v>
      </c>
      <c r="CC97" s="36" t="s">
        <v>226</v>
      </c>
      <c r="CD97" s="36"/>
      <c r="CE97" s="36" t="s">
        <v>11</v>
      </c>
      <c r="CF97" s="98" t="s">
        <v>125</v>
      </c>
    </row>
    <row r="98" spans="1:84" ht="14.25" customHeight="1">
      <c r="A98" s="97">
        <v>369</v>
      </c>
      <c r="B98" s="36"/>
      <c r="C98" s="36" t="s">
        <v>228</v>
      </c>
      <c r="D98" s="36" t="s">
        <v>229</v>
      </c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>
        <v>16</v>
      </c>
      <c r="AH98" s="29"/>
      <c r="AI98" s="29"/>
      <c r="AJ98" s="29"/>
      <c r="AK98" s="29"/>
      <c r="AL98" s="29"/>
      <c r="AM98" s="66"/>
      <c r="AN98" s="66"/>
      <c r="AO98" s="29"/>
      <c r="AP98" s="66"/>
      <c r="AQ98" s="66"/>
      <c r="AR98" s="66"/>
      <c r="AS98" s="29"/>
      <c r="AT98" s="66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>
        <v>20</v>
      </c>
      <c r="BG98" s="29"/>
      <c r="BH98" s="29"/>
      <c r="BI98" s="29"/>
      <c r="BJ98" s="29"/>
      <c r="BK98" s="29"/>
      <c r="BL98" s="66"/>
      <c r="BM98" s="29"/>
      <c r="BN98" s="29"/>
      <c r="BO98" s="29"/>
      <c r="BP98" s="29"/>
      <c r="BQ98" s="31"/>
      <c r="BR98" s="66"/>
      <c r="BS98" s="67"/>
      <c r="BT98" s="67"/>
      <c r="BU98" s="66"/>
      <c r="BV98" s="66"/>
      <c r="BW98" s="66"/>
      <c r="BX98" s="66"/>
      <c r="BY98" s="66"/>
      <c r="BZ98" s="66"/>
      <c r="CA98" s="66">
        <v>10</v>
      </c>
      <c r="CB98" s="48">
        <f t="shared" si="2"/>
        <v>46</v>
      </c>
      <c r="CC98" s="36" t="s">
        <v>227</v>
      </c>
      <c r="CD98" s="36"/>
      <c r="CE98" s="36" t="s">
        <v>228</v>
      </c>
      <c r="CF98" s="98" t="s">
        <v>229</v>
      </c>
    </row>
    <row r="99" spans="1:84" ht="14.25" customHeight="1">
      <c r="A99" s="97">
        <v>199</v>
      </c>
      <c r="B99" s="36"/>
      <c r="C99" s="36" t="s">
        <v>7</v>
      </c>
      <c r="D99" s="36" t="s">
        <v>63</v>
      </c>
      <c r="E99" s="46">
        <v>8</v>
      </c>
      <c r="F99" s="46"/>
      <c r="G99" s="46">
        <v>16</v>
      </c>
      <c r="H99" s="46"/>
      <c r="I99" s="46"/>
      <c r="J99" s="46"/>
      <c r="K99" s="46"/>
      <c r="L99" s="46">
        <v>15</v>
      </c>
      <c r="M99" s="46"/>
      <c r="N99" s="46">
        <v>12</v>
      </c>
      <c r="O99" s="46">
        <v>17</v>
      </c>
      <c r="P99" s="29"/>
      <c r="Q99" s="29"/>
      <c r="R99" s="29">
        <v>10</v>
      </c>
      <c r="S99" s="29">
        <v>11</v>
      </c>
      <c r="T99" s="29">
        <v>14</v>
      </c>
      <c r="U99" s="29"/>
      <c r="V99" s="29"/>
      <c r="W99" s="29"/>
      <c r="X99" s="29">
        <v>16</v>
      </c>
      <c r="Y99" s="29"/>
      <c r="Z99" s="29"/>
      <c r="AA99" s="29"/>
      <c r="AB99" s="29"/>
      <c r="AC99" s="29">
        <v>19</v>
      </c>
      <c r="AD99" s="29">
        <v>17</v>
      </c>
      <c r="AE99" s="29">
        <v>17</v>
      </c>
      <c r="AF99" s="29"/>
      <c r="AG99" s="29">
        <v>16</v>
      </c>
      <c r="AH99" s="29">
        <v>10</v>
      </c>
      <c r="AI99" s="29"/>
      <c r="AJ99" s="29"/>
      <c r="AK99" s="29">
        <v>13</v>
      </c>
      <c r="AL99" s="29"/>
      <c r="AM99" s="66">
        <v>11</v>
      </c>
      <c r="AN99" s="66"/>
      <c r="AO99" s="29">
        <v>11</v>
      </c>
      <c r="AP99" s="66">
        <v>12</v>
      </c>
      <c r="AQ99" s="66">
        <v>14</v>
      </c>
      <c r="AR99" s="66"/>
      <c r="AS99" s="29">
        <v>15</v>
      </c>
      <c r="AT99" s="66"/>
      <c r="AU99" s="29">
        <v>72</v>
      </c>
      <c r="AV99" s="29">
        <v>17</v>
      </c>
      <c r="AW99" s="29">
        <v>17</v>
      </c>
      <c r="AX99" s="29">
        <v>14</v>
      </c>
      <c r="AY99" s="29">
        <v>16</v>
      </c>
      <c r="AZ99" s="29">
        <v>20</v>
      </c>
      <c r="BA99" s="29"/>
      <c r="BB99" s="29"/>
      <c r="BC99" s="29">
        <v>12</v>
      </c>
      <c r="BD99" s="29"/>
      <c r="BE99" s="29">
        <v>16</v>
      </c>
      <c r="BF99" s="29">
        <v>19</v>
      </c>
      <c r="BG99" s="29">
        <v>11</v>
      </c>
      <c r="BH99" s="29">
        <v>7</v>
      </c>
      <c r="BI99" s="29"/>
      <c r="BJ99" s="29">
        <v>15</v>
      </c>
      <c r="BK99" s="29">
        <v>72</v>
      </c>
      <c r="BL99" s="66"/>
      <c r="BM99" s="29"/>
      <c r="BN99" s="29">
        <v>17</v>
      </c>
      <c r="BO99" s="29">
        <v>15</v>
      </c>
      <c r="BP99" s="29">
        <v>15</v>
      </c>
      <c r="BQ99" s="31">
        <v>15</v>
      </c>
      <c r="BR99" s="66">
        <v>15</v>
      </c>
      <c r="BS99" s="67"/>
      <c r="BT99" s="67">
        <v>15</v>
      </c>
      <c r="BU99" s="66">
        <v>12</v>
      </c>
      <c r="BV99" s="66">
        <v>12</v>
      </c>
      <c r="BW99" s="66">
        <v>15</v>
      </c>
      <c r="BX99" s="66">
        <v>10</v>
      </c>
      <c r="BY99" s="66"/>
      <c r="BZ99" s="66"/>
      <c r="CA99" s="66">
        <v>10</v>
      </c>
      <c r="CB99" s="48">
        <f t="shared" si="2"/>
        <v>733</v>
      </c>
      <c r="CC99" s="36" t="s">
        <v>230</v>
      </c>
      <c r="CD99" s="36"/>
      <c r="CE99" s="36" t="s">
        <v>7</v>
      </c>
      <c r="CF99" s="98" t="s">
        <v>547</v>
      </c>
    </row>
    <row r="100" spans="1:84" ht="14.25" customHeight="1">
      <c r="A100" s="97">
        <v>280</v>
      </c>
      <c r="B100" s="36"/>
      <c r="C100" s="36" t="s">
        <v>126</v>
      </c>
      <c r="D100" s="36" t="s">
        <v>127</v>
      </c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66"/>
      <c r="AN100" s="66"/>
      <c r="AO100" s="29"/>
      <c r="AP100" s="66"/>
      <c r="AQ100" s="66"/>
      <c r="AR100" s="66"/>
      <c r="AS100" s="29"/>
      <c r="AT100" s="66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>
        <v>7</v>
      </c>
      <c r="BI100" s="29"/>
      <c r="BJ100" s="29"/>
      <c r="BK100" s="29"/>
      <c r="BL100" s="66"/>
      <c r="BM100" s="29"/>
      <c r="BN100" s="29"/>
      <c r="BO100" s="29"/>
      <c r="BP100" s="29"/>
      <c r="BQ100" s="31"/>
      <c r="BR100" s="66"/>
      <c r="BS100" s="67"/>
      <c r="BT100" s="67"/>
      <c r="BU100" s="66"/>
      <c r="BV100" s="66"/>
      <c r="BW100" s="66"/>
      <c r="BX100" s="66"/>
      <c r="BY100" s="66"/>
      <c r="BZ100" s="66"/>
      <c r="CA100" s="66"/>
      <c r="CB100" s="48">
        <f t="shared" si="2"/>
        <v>7</v>
      </c>
      <c r="CC100" s="36" t="s">
        <v>231</v>
      </c>
      <c r="CD100" s="36"/>
      <c r="CE100" s="36" t="s">
        <v>126</v>
      </c>
      <c r="CF100" s="98" t="s">
        <v>127</v>
      </c>
    </row>
    <row r="101" spans="1:84" ht="14.25" customHeight="1">
      <c r="A101" s="99" t="s">
        <v>232</v>
      </c>
      <c r="B101" s="36"/>
      <c r="C101" s="36" t="s">
        <v>10</v>
      </c>
      <c r="D101" s="36" t="s">
        <v>64</v>
      </c>
      <c r="E101" s="46"/>
      <c r="F101" s="46"/>
      <c r="G101" s="46"/>
      <c r="H101" s="46"/>
      <c r="I101" s="46"/>
      <c r="J101" s="46"/>
      <c r="K101" s="46"/>
      <c r="L101" s="46"/>
      <c r="M101" s="46">
        <v>15</v>
      </c>
      <c r="N101" s="46"/>
      <c r="O101" s="46"/>
      <c r="P101" s="29"/>
      <c r="Q101" s="29"/>
      <c r="R101" s="29">
        <v>10</v>
      </c>
      <c r="S101" s="29"/>
      <c r="T101" s="29">
        <v>14</v>
      </c>
      <c r="U101" s="29"/>
      <c r="V101" s="29"/>
      <c r="W101" s="29">
        <v>5</v>
      </c>
      <c r="X101" s="29"/>
      <c r="Y101" s="29">
        <v>12</v>
      </c>
      <c r="Z101" s="29"/>
      <c r="AA101" s="29"/>
      <c r="AB101" s="29">
        <v>17</v>
      </c>
      <c r="AC101" s="29"/>
      <c r="AD101" s="29">
        <v>17</v>
      </c>
      <c r="AE101" s="29">
        <v>17</v>
      </c>
      <c r="AF101" s="29"/>
      <c r="AG101" s="29"/>
      <c r="AH101" s="29"/>
      <c r="AI101" s="29">
        <v>13</v>
      </c>
      <c r="AJ101" s="29"/>
      <c r="AK101" s="29">
        <v>13</v>
      </c>
      <c r="AL101" s="29"/>
      <c r="AM101" s="66">
        <v>11</v>
      </c>
      <c r="AN101" s="66"/>
      <c r="AO101" s="29">
        <v>11</v>
      </c>
      <c r="AP101" s="66"/>
      <c r="AQ101" s="66"/>
      <c r="AR101" s="66"/>
      <c r="AS101" s="29">
        <v>15</v>
      </c>
      <c r="AT101" s="66"/>
      <c r="AU101" s="29"/>
      <c r="AV101" s="29">
        <v>17</v>
      </c>
      <c r="AW101" s="29">
        <v>17</v>
      </c>
      <c r="AX101" s="29">
        <v>14</v>
      </c>
      <c r="AY101" s="29">
        <v>16</v>
      </c>
      <c r="AZ101" s="29">
        <v>20</v>
      </c>
      <c r="BA101" s="29"/>
      <c r="BB101" s="29"/>
      <c r="BC101" s="29">
        <v>12</v>
      </c>
      <c r="BD101" s="29"/>
      <c r="BE101" s="29">
        <v>16</v>
      </c>
      <c r="BF101" s="29"/>
      <c r="BG101" s="29">
        <v>11</v>
      </c>
      <c r="BH101" s="29">
        <v>7</v>
      </c>
      <c r="BI101" s="29"/>
      <c r="BJ101" s="29">
        <v>15</v>
      </c>
      <c r="BK101" s="29"/>
      <c r="BL101" s="66">
        <v>10</v>
      </c>
      <c r="BM101" s="29">
        <v>14</v>
      </c>
      <c r="BN101" s="29">
        <v>17</v>
      </c>
      <c r="BO101" s="29">
        <v>15</v>
      </c>
      <c r="BP101" s="29">
        <v>15</v>
      </c>
      <c r="BQ101" s="31">
        <v>15</v>
      </c>
      <c r="BR101" s="66">
        <v>15</v>
      </c>
      <c r="BS101" s="67">
        <v>14</v>
      </c>
      <c r="BT101" s="67">
        <v>15</v>
      </c>
      <c r="BU101" s="66">
        <v>12</v>
      </c>
      <c r="BV101" s="66">
        <v>12</v>
      </c>
      <c r="BW101" s="66">
        <v>15</v>
      </c>
      <c r="BX101" s="66">
        <v>10</v>
      </c>
      <c r="BY101" s="66">
        <v>12</v>
      </c>
      <c r="BZ101" s="66">
        <v>9</v>
      </c>
      <c r="CA101" s="66">
        <v>10</v>
      </c>
      <c r="CB101" s="48">
        <f aca="true" t="shared" si="3" ref="CB101:CB132">SUM(E101:CA101)</f>
        <v>525</v>
      </c>
      <c r="CC101" s="36" t="s">
        <v>232</v>
      </c>
      <c r="CD101" s="36"/>
      <c r="CE101" s="36" t="s">
        <v>10</v>
      </c>
      <c r="CF101" s="98" t="s">
        <v>64</v>
      </c>
    </row>
    <row r="102" spans="1:84" ht="14.25" customHeight="1">
      <c r="A102" s="97">
        <v>363</v>
      </c>
      <c r="B102" s="36"/>
      <c r="C102" s="36" t="s">
        <v>5</v>
      </c>
      <c r="D102" s="36" t="s">
        <v>157</v>
      </c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66"/>
      <c r="AN102" s="66"/>
      <c r="AO102" s="29"/>
      <c r="AP102" s="66"/>
      <c r="AQ102" s="66"/>
      <c r="AR102" s="66"/>
      <c r="AS102" s="29"/>
      <c r="AT102" s="66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66"/>
      <c r="BM102" s="29"/>
      <c r="BN102" s="29"/>
      <c r="BO102" s="29"/>
      <c r="BP102" s="29"/>
      <c r="BQ102" s="31"/>
      <c r="BR102" s="66"/>
      <c r="BS102" s="67"/>
      <c r="BT102" s="67"/>
      <c r="BU102" s="66"/>
      <c r="BV102" s="66"/>
      <c r="BW102" s="66"/>
      <c r="BX102" s="66"/>
      <c r="BY102" s="66"/>
      <c r="BZ102" s="66"/>
      <c r="CA102" s="66"/>
      <c r="CB102" s="48">
        <f t="shared" si="3"/>
        <v>0</v>
      </c>
      <c r="CC102" s="36" t="s">
        <v>233</v>
      </c>
      <c r="CD102" s="36"/>
      <c r="CE102" s="36" t="s">
        <v>5</v>
      </c>
      <c r="CF102" s="98" t="s">
        <v>157</v>
      </c>
    </row>
    <row r="103" spans="1:84" ht="14.25" customHeight="1">
      <c r="A103" s="97">
        <v>362</v>
      </c>
      <c r="B103" s="36"/>
      <c r="C103" s="36" t="s">
        <v>3</v>
      </c>
      <c r="D103" s="36" t="s">
        <v>158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66"/>
      <c r="AN103" s="66"/>
      <c r="AO103" s="29"/>
      <c r="AP103" s="66"/>
      <c r="AQ103" s="66"/>
      <c r="AR103" s="66"/>
      <c r="AS103" s="29"/>
      <c r="AT103" s="66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66"/>
      <c r="BM103" s="29"/>
      <c r="BN103" s="29"/>
      <c r="BO103" s="29"/>
      <c r="BP103" s="29"/>
      <c r="BQ103" s="31"/>
      <c r="BR103" s="66"/>
      <c r="BS103" s="67"/>
      <c r="BT103" s="67"/>
      <c r="BU103" s="66"/>
      <c r="BV103" s="66"/>
      <c r="BW103" s="66"/>
      <c r="BX103" s="66"/>
      <c r="BY103" s="66"/>
      <c r="BZ103" s="66"/>
      <c r="CA103" s="66"/>
      <c r="CB103" s="48">
        <f t="shared" si="3"/>
        <v>0</v>
      </c>
      <c r="CC103" s="36" t="s">
        <v>234</v>
      </c>
      <c r="CD103" s="36"/>
      <c r="CE103" s="36" t="s">
        <v>3</v>
      </c>
      <c r="CF103" s="98" t="s">
        <v>158</v>
      </c>
    </row>
    <row r="104" spans="1:84" ht="14.25" customHeight="1">
      <c r="A104" s="99" t="s">
        <v>235</v>
      </c>
      <c r="B104" s="36"/>
      <c r="C104" s="36" t="s">
        <v>8</v>
      </c>
      <c r="D104" s="36" t="s">
        <v>128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66"/>
      <c r="AN104" s="66"/>
      <c r="AO104" s="29"/>
      <c r="AP104" s="66"/>
      <c r="AQ104" s="66"/>
      <c r="AR104" s="66"/>
      <c r="AS104" s="29"/>
      <c r="AT104" s="66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66"/>
      <c r="BM104" s="29"/>
      <c r="BN104" s="29"/>
      <c r="BO104" s="29"/>
      <c r="BP104" s="29"/>
      <c r="BQ104" s="31"/>
      <c r="BR104" s="66"/>
      <c r="BS104" s="67"/>
      <c r="BT104" s="67"/>
      <c r="BU104" s="66"/>
      <c r="BV104" s="66"/>
      <c r="BW104" s="66"/>
      <c r="BX104" s="66"/>
      <c r="BY104" s="66"/>
      <c r="BZ104" s="66"/>
      <c r="CA104" s="66"/>
      <c r="CB104" s="48">
        <f t="shared" si="3"/>
        <v>0</v>
      </c>
      <c r="CC104" s="36" t="s">
        <v>235</v>
      </c>
      <c r="CD104" s="36"/>
      <c r="CE104" s="36" t="s">
        <v>8</v>
      </c>
      <c r="CF104" s="98" t="s">
        <v>128</v>
      </c>
    </row>
    <row r="105" spans="1:84" ht="14.25" customHeight="1">
      <c r="A105" s="97">
        <v>318</v>
      </c>
      <c r="B105" s="36"/>
      <c r="C105" s="36" t="s">
        <v>12</v>
      </c>
      <c r="D105" s="36" t="s">
        <v>130</v>
      </c>
      <c r="E105" s="46"/>
      <c r="F105" s="46">
        <v>17</v>
      </c>
      <c r="G105" s="46">
        <v>16</v>
      </c>
      <c r="H105" s="46"/>
      <c r="I105" s="46">
        <v>15</v>
      </c>
      <c r="J105" s="46"/>
      <c r="K105" s="46">
        <v>21</v>
      </c>
      <c r="L105" s="46">
        <v>15</v>
      </c>
      <c r="M105" s="46"/>
      <c r="N105" s="46">
        <v>12</v>
      </c>
      <c r="O105" s="46">
        <v>17</v>
      </c>
      <c r="P105" s="29">
        <v>19</v>
      </c>
      <c r="Q105" s="29">
        <v>7</v>
      </c>
      <c r="R105" s="29"/>
      <c r="S105" s="29">
        <v>11</v>
      </c>
      <c r="T105" s="29">
        <v>14</v>
      </c>
      <c r="U105" s="29"/>
      <c r="V105" s="29">
        <v>13</v>
      </c>
      <c r="W105" s="29">
        <v>5</v>
      </c>
      <c r="X105" s="29">
        <v>16</v>
      </c>
      <c r="Y105" s="29">
        <v>12</v>
      </c>
      <c r="Z105" s="29">
        <v>20</v>
      </c>
      <c r="AA105" s="29">
        <v>18</v>
      </c>
      <c r="AB105" s="29">
        <v>17</v>
      </c>
      <c r="AC105" s="29"/>
      <c r="AD105" s="29">
        <v>17</v>
      </c>
      <c r="AE105" s="29"/>
      <c r="AF105" s="29">
        <v>17</v>
      </c>
      <c r="AG105" s="29"/>
      <c r="AH105" s="29">
        <v>10</v>
      </c>
      <c r="AI105" s="29"/>
      <c r="AJ105" s="29"/>
      <c r="AK105" s="29"/>
      <c r="AL105" s="29">
        <v>17</v>
      </c>
      <c r="AM105" s="66">
        <v>11</v>
      </c>
      <c r="AN105" s="66"/>
      <c r="AO105" s="29">
        <v>11</v>
      </c>
      <c r="AP105" s="66"/>
      <c r="AQ105" s="66">
        <v>14</v>
      </c>
      <c r="AR105" s="66"/>
      <c r="AS105" s="29"/>
      <c r="AT105" s="66">
        <v>16</v>
      </c>
      <c r="AU105" s="29"/>
      <c r="AV105" s="29"/>
      <c r="AW105" s="29">
        <v>17</v>
      </c>
      <c r="AX105" s="29"/>
      <c r="AY105" s="29">
        <v>16</v>
      </c>
      <c r="AZ105" s="29"/>
      <c r="BA105" s="29"/>
      <c r="BB105" s="29"/>
      <c r="BC105" s="29"/>
      <c r="BD105" s="29">
        <v>0</v>
      </c>
      <c r="BE105" s="29"/>
      <c r="BF105" s="29"/>
      <c r="BG105" s="29"/>
      <c r="BH105" s="29"/>
      <c r="BI105" s="29"/>
      <c r="BJ105" s="29"/>
      <c r="BK105" s="29"/>
      <c r="BL105" s="66"/>
      <c r="BM105" s="29">
        <v>14</v>
      </c>
      <c r="BN105" s="29"/>
      <c r="BO105" s="29"/>
      <c r="BP105" s="29">
        <v>15</v>
      </c>
      <c r="BQ105" s="31"/>
      <c r="BR105" s="66">
        <v>15</v>
      </c>
      <c r="BS105" s="67"/>
      <c r="BT105" s="67">
        <v>15</v>
      </c>
      <c r="BU105" s="66"/>
      <c r="BV105" s="66"/>
      <c r="BW105" s="66"/>
      <c r="BX105" s="66">
        <v>10</v>
      </c>
      <c r="BY105" s="66">
        <v>12</v>
      </c>
      <c r="BZ105" s="66">
        <v>9</v>
      </c>
      <c r="CA105" s="66"/>
      <c r="CB105" s="48">
        <f t="shared" si="3"/>
        <v>501</v>
      </c>
      <c r="CC105" s="36" t="s">
        <v>236</v>
      </c>
      <c r="CD105" s="36"/>
      <c r="CE105" s="36" t="s">
        <v>12</v>
      </c>
      <c r="CF105" s="98" t="s">
        <v>130</v>
      </c>
    </row>
    <row r="106" spans="1:84" ht="14.25" customHeight="1">
      <c r="A106" s="97">
        <v>422</v>
      </c>
      <c r="B106" s="36"/>
      <c r="C106" s="36" t="s">
        <v>11</v>
      </c>
      <c r="D106" s="36" t="s">
        <v>339</v>
      </c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>
        <v>16</v>
      </c>
      <c r="AH106" s="29"/>
      <c r="AI106" s="29"/>
      <c r="AJ106" s="29"/>
      <c r="AK106" s="29"/>
      <c r="AL106" s="29"/>
      <c r="AM106" s="66"/>
      <c r="AN106" s="66"/>
      <c r="AO106" s="29"/>
      <c r="AP106" s="66"/>
      <c r="AQ106" s="66"/>
      <c r="AR106" s="66"/>
      <c r="AS106" s="29"/>
      <c r="AT106" s="66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>
        <v>20</v>
      </c>
      <c r="BG106" s="29"/>
      <c r="BH106" s="29"/>
      <c r="BI106" s="29"/>
      <c r="BJ106" s="29"/>
      <c r="BK106" s="29"/>
      <c r="BL106" s="66"/>
      <c r="BM106" s="29"/>
      <c r="BN106" s="29"/>
      <c r="BO106" s="29"/>
      <c r="BP106" s="29"/>
      <c r="BQ106" s="31"/>
      <c r="BR106" s="66"/>
      <c r="BS106" s="67"/>
      <c r="BT106" s="67"/>
      <c r="BU106" s="66"/>
      <c r="BV106" s="66"/>
      <c r="BW106" s="66"/>
      <c r="BX106" s="66"/>
      <c r="BY106" s="66"/>
      <c r="BZ106" s="66"/>
      <c r="CA106" s="66"/>
      <c r="CB106" s="48">
        <f t="shared" si="3"/>
        <v>36</v>
      </c>
      <c r="CC106" s="36" t="s">
        <v>338</v>
      </c>
      <c r="CD106" s="36"/>
      <c r="CE106" s="36" t="s">
        <v>11</v>
      </c>
      <c r="CF106" s="98" t="s">
        <v>339</v>
      </c>
    </row>
    <row r="107" spans="1:84" ht="14.25" customHeight="1">
      <c r="A107" s="97">
        <v>395</v>
      </c>
      <c r="B107" s="36"/>
      <c r="C107" s="36" t="s">
        <v>96</v>
      </c>
      <c r="D107" s="36" t="s">
        <v>288</v>
      </c>
      <c r="E107" s="46">
        <v>8</v>
      </c>
      <c r="F107" s="46">
        <v>17</v>
      </c>
      <c r="G107" s="46">
        <v>16</v>
      </c>
      <c r="H107" s="46">
        <v>20</v>
      </c>
      <c r="I107" s="46">
        <v>15</v>
      </c>
      <c r="J107" s="46">
        <v>11</v>
      </c>
      <c r="K107" s="46">
        <v>21</v>
      </c>
      <c r="L107" s="46"/>
      <c r="M107" s="46"/>
      <c r="N107" s="46">
        <v>12</v>
      </c>
      <c r="O107" s="46">
        <v>17</v>
      </c>
      <c r="P107" s="29">
        <v>19</v>
      </c>
      <c r="Q107" s="29">
        <v>7</v>
      </c>
      <c r="R107" s="29">
        <v>10</v>
      </c>
      <c r="S107" s="29">
        <v>11</v>
      </c>
      <c r="T107" s="29">
        <v>14</v>
      </c>
      <c r="U107" s="29">
        <v>16</v>
      </c>
      <c r="V107" s="29"/>
      <c r="W107" s="29"/>
      <c r="X107" s="29">
        <v>16</v>
      </c>
      <c r="Y107" s="29"/>
      <c r="Z107" s="29">
        <v>20</v>
      </c>
      <c r="AA107" s="29">
        <v>18</v>
      </c>
      <c r="AB107" s="29"/>
      <c r="AC107" s="29">
        <v>19</v>
      </c>
      <c r="AD107" s="29">
        <v>17</v>
      </c>
      <c r="AE107" s="29">
        <v>17</v>
      </c>
      <c r="AF107" s="29">
        <v>17</v>
      </c>
      <c r="AG107" s="29">
        <v>17</v>
      </c>
      <c r="AH107" s="29">
        <v>10</v>
      </c>
      <c r="AI107" s="29"/>
      <c r="AJ107" s="29">
        <v>16</v>
      </c>
      <c r="AK107" s="29"/>
      <c r="AL107" s="29">
        <v>17</v>
      </c>
      <c r="AM107" s="66"/>
      <c r="AN107" s="66"/>
      <c r="AO107" s="29"/>
      <c r="AP107" s="66"/>
      <c r="AQ107" s="66"/>
      <c r="AR107" s="66"/>
      <c r="AS107" s="29"/>
      <c r="AT107" s="66">
        <v>22</v>
      </c>
      <c r="AU107" s="29">
        <v>74</v>
      </c>
      <c r="AV107" s="29"/>
      <c r="AW107" s="29"/>
      <c r="AX107" s="29"/>
      <c r="AY107" s="29"/>
      <c r="AZ107" s="29"/>
      <c r="BA107" s="29">
        <v>11</v>
      </c>
      <c r="BB107" s="29"/>
      <c r="BC107" s="29"/>
      <c r="BD107" s="29"/>
      <c r="BE107" s="29"/>
      <c r="BF107" s="29"/>
      <c r="BG107" s="29"/>
      <c r="BH107" s="29"/>
      <c r="BI107" s="29"/>
      <c r="BJ107" s="29"/>
      <c r="BK107" s="29">
        <v>74</v>
      </c>
      <c r="BL107" s="66"/>
      <c r="BM107" s="29"/>
      <c r="BN107" s="29"/>
      <c r="BO107" s="29"/>
      <c r="BP107" s="29"/>
      <c r="BQ107" s="31"/>
      <c r="BR107" s="66">
        <v>16</v>
      </c>
      <c r="BS107" s="67"/>
      <c r="BT107" s="67"/>
      <c r="BU107" s="66"/>
      <c r="BV107" s="66"/>
      <c r="BW107" s="66"/>
      <c r="BX107" s="66">
        <v>10</v>
      </c>
      <c r="BY107" s="66">
        <v>12</v>
      </c>
      <c r="BZ107" s="66"/>
      <c r="CA107" s="66"/>
      <c r="CB107" s="48">
        <f t="shared" si="3"/>
        <v>617</v>
      </c>
      <c r="CC107" s="36" t="s">
        <v>287</v>
      </c>
      <c r="CD107" s="36"/>
      <c r="CE107" s="36" t="s">
        <v>96</v>
      </c>
      <c r="CF107" s="98" t="s">
        <v>288</v>
      </c>
    </row>
    <row r="108" spans="1:84" ht="14.25" customHeight="1">
      <c r="A108" s="99" t="s">
        <v>237</v>
      </c>
      <c r="B108" s="36"/>
      <c r="C108" s="36" t="s">
        <v>131</v>
      </c>
      <c r="D108" s="36" t="s">
        <v>132</v>
      </c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66"/>
      <c r="AN108" s="66"/>
      <c r="AO108" s="29"/>
      <c r="AP108" s="66"/>
      <c r="AQ108" s="66"/>
      <c r="AR108" s="66"/>
      <c r="AS108" s="29"/>
      <c r="AT108" s="66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66"/>
      <c r="BM108" s="29"/>
      <c r="BN108" s="29"/>
      <c r="BO108" s="29"/>
      <c r="BP108" s="29"/>
      <c r="BQ108" s="31"/>
      <c r="BR108" s="66"/>
      <c r="BS108" s="67"/>
      <c r="BT108" s="67"/>
      <c r="BU108" s="66"/>
      <c r="BV108" s="66"/>
      <c r="BW108" s="66"/>
      <c r="BX108" s="66"/>
      <c r="BY108" s="66"/>
      <c r="BZ108" s="66"/>
      <c r="CA108" s="66">
        <v>10</v>
      </c>
      <c r="CB108" s="48">
        <f t="shared" si="3"/>
        <v>10</v>
      </c>
      <c r="CC108" s="36" t="s">
        <v>237</v>
      </c>
      <c r="CD108" s="36"/>
      <c r="CE108" s="36" t="s">
        <v>131</v>
      </c>
      <c r="CF108" s="98" t="s">
        <v>132</v>
      </c>
    </row>
    <row r="109" spans="1:84" ht="14.25" customHeight="1">
      <c r="A109" s="97">
        <v>334</v>
      </c>
      <c r="B109" s="36"/>
      <c r="C109" s="36" t="s">
        <v>80</v>
      </c>
      <c r="D109" s="36" t="s">
        <v>133</v>
      </c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66"/>
      <c r="AN109" s="66"/>
      <c r="AO109" s="29"/>
      <c r="AP109" s="66"/>
      <c r="AQ109" s="66"/>
      <c r="AR109" s="66">
        <v>10</v>
      </c>
      <c r="AS109" s="29"/>
      <c r="AT109" s="66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>
        <v>17</v>
      </c>
      <c r="BG109" s="29"/>
      <c r="BH109" s="29"/>
      <c r="BI109" s="29"/>
      <c r="BJ109" s="29"/>
      <c r="BK109" s="29"/>
      <c r="BL109" s="66"/>
      <c r="BM109" s="29"/>
      <c r="BN109" s="29"/>
      <c r="BO109" s="29"/>
      <c r="BP109" s="29"/>
      <c r="BQ109" s="31"/>
      <c r="BR109" s="66"/>
      <c r="BS109" s="67"/>
      <c r="BT109" s="67"/>
      <c r="BU109" s="66"/>
      <c r="BV109" s="66"/>
      <c r="BW109" s="66"/>
      <c r="BX109" s="66"/>
      <c r="BY109" s="66"/>
      <c r="BZ109" s="66"/>
      <c r="CA109" s="66"/>
      <c r="CB109" s="48">
        <f t="shared" si="3"/>
        <v>27</v>
      </c>
      <c r="CC109" s="36" t="s">
        <v>238</v>
      </c>
      <c r="CD109" s="36"/>
      <c r="CE109" s="36" t="s">
        <v>80</v>
      </c>
      <c r="CF109" s="98" t="s">
        <v>133</v>
      </c>
    </row>
    <row r="110" spans="1:84" ht="14.25" customHeight="1">
      <c r="A110" s="97">
        <v>196</v>
      </c>
      <c r="B110" s="36"/>
      <c r="C110" s="36" t="s">
        <v>20</v>
      </c>
      <c r="D110" s="36" t="s">
        <v>65</v>
      </c>
      <c r="E110" s="46"/>
      <c r="F110" s="46"/>
      <c r="G110" s="46">
        <v>16</v>
      </c>
      <c r="H110" s="46"/>
      <c r="I110" s="46"/>
      <c r="J110" s="46"/>
      <c r="K110" s="46"/>
      <c r="L110" s="46"/>
      <c r="M110" s="46"/>
      <c r="N110" s="46">
        <v>12</v>
      </c>
      <c r="O110" s="46">
        <v>17</v>
      </c>
      <c r="P110" s="29">
        <v>17</v>
      </c>
      <c r="Q110" s="29"/>
      <c r="R110" s="29">
        <v>10</v>
      </c>
      <c r="S110" s="29">
        <v>11</v>
      </c>
      <c r="T110" s="29">
        <v>14</v>
      </c>
      <c r="U110" s="29"/>
      <c r="V110" s="29">
        <v>13</v>
      </c>
      <c r="W110" s="29">
        <v>5</v>
      </c>
      <c r="X110" s="29">
        <v>16</v>
      </c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>
        <v>13</v>
      </c>
      <c r="AL110" s="29"/>
      <c r="AM110" s="66"/>
      <c r="AN110" s="66"/>
      <c r="AO110" s="29"/>
      <c r="AP110" s="66">
        <v>12</v>
      </c>
      <c r="AQ110" s="66"/>
      <c r="AR110" s="66"/>
      <c r="AS110" s="29"/>
      <c r="AT110" s="66"/>
      <c r="AU110" s="29">
        <v>68</v>
      </c>
      <c r="AV110" s="29"/>
      <c r="AW110" s="29"/>
      <c r="AX110" s="29"/>
      <c r="AY110" s="29"/>
      <c r="AZ110" s="29"/>
      <c r="BA110" s="29"/>
      <c r="BB110" s="29"/>
      <c r="BC110" s="29"/>
      <c r="BD110" s="29"/>
      <c r="BE110" s="29">
        <v>16</v>
      </c>
      <c r="BF110" s="29">
        <v>18</v>
      </c>
      <c r="BG110" s="29"/>
      <c r="BH110" s="29"/>
      <c r="BI110" s="29"/>
      <c r="BJ110" s="29"/>
      <c r="BK110" s="29">
        <v>68</v>
      </c>
      <c r="BL110" s="66"/>
      <c r="BM110" s="29"/>
      <c r="BN110" s="29"/>
      <c r="BO110" s="29"/>
      <c r="BP110" s="29"/>
      <c r="BQ110" s="31"/>
      <c r="BR110" s="66"/>
      <c r="BS110" s="67"/>
      <c r="BT110" s="67"/>
      <c r="BU110" s="66"/>
      <c r="BV110" s="66"/>
      <c r="BW110" s="66"/>
      <c r="BX110" s="66"/>
      <c r="BY110" s="66"/>
      <c r="BZ110" s="66"/>
      <c r="CA110" s="66"/>
      <c r="CB110" s="48">
        <f t="shared" si="3"/>
        <v>326</v>
      </c>
      <c r="CC110" s="36" t="s">
        <v>239</v>
      </c>
      <c r="CD110" s="36"/>
      <c r="CE110" s="36" t="s">
        <v>20</v>
      </c>
      <c r="CF110" s="98" t="s">
        <v>65</v>
      </c>
    </row>
    <row r="111" spans="1:84" ht="14.25" customHeight="1">
      <c r="A111" s="97">
        <v>364</v>
      </c>
      <c r="B111" s="36"/>
      <c r="C111" s="36" t="s">
        <v>27</v>
      </c>
      <c r="D111" s="36" t="s">
        <v>159</v>
      </c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66"/>
      <c r="AN111" s="66"/>
      <c r="AO111" s="29"/>
      <c r="AP111" s="66"/>
      <c r="AQ111" s="66"/>
      <c r="AR111" s="66"/>
      <c r="AS111" s="29"/>
      <c r="AT111" s="66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66"/>
      <c r="BM111" s="29"/>
      <c r="BN111" s="29"/>
      <c r="BO111" s="29"/>
      <c r="BP111" s="29"/>
      <c r="BQ111" s="31"/>
      <c r="BR111" s="66"/>
      <c r="BS111" s="67"/>
      <c r="BT111" s="67"/>
      <c r="BU111" s="66"/>
      <c r="BV111" s="66"/>
      <c r="BW111" s="66"/>
      <c r="BX111" s="66"/>
      <c r="BY111" s="66"/>
      <c r="BZ111" s="66"/>
      <c r="CA111" s="66"/>
      <c r="CB111" s="48">
        <f t="shared" si="3"/>
        <v>0</v>
      </c>
      <c r="CC111" s="36" t="s">
        <v>240</v>
      </c>
      <c r="CD111" s="36"/>
      <c r="CE111" s="36" t="s">
        <v>27</v>
      </c>
      <c r="CF111" s="98" t="s">
        <v>159</v>
      </c>
    </row>
    <row r="112" spans="1:84" ht="14.25" customHeight="1">
      <c r="A112" s="99" t="s">
        <v>241</v>
      </c>
      <c r="B112" s="36"/>
      <c r="C112" s="36" t="s">
        <v>134</v>
      </c>
      <c r="D112" s="36" t="s">
        <v>135</v>
      </c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29"/>
      <c r="Q112" s="29"/>
      <c r="R112" s="29">
        <v>10</v>
      </c>
      <c r="S112" s="29"/>
      <c r="T112" s="29"/>
      <c r="U112" s="29"/>
      <c r="V112" s="29"/>
      <c r="W112" s="29">
        <v>5</v>
      </c>
      <c r="X112" s="29"/>
      <c r="Y112" s="29"/>
      <c r="Z112" s="29"/>
      <c r="AA112" s="29"/>
      <c r="AB112" s="29"/>
      <c r="AC112" s="29"/>
      <c r="AD112" s="29"/>
      <c r="AE112" s="29"/>
      <c r="AF112" s="29"/>
      <c r="AG112" s="29">
        <v>16</v>
      </c>
      <c r="AH112" s="29"/>
      <c r="AI112" s="29"/>
      <c r="AJ112" s="29"/>
      <c r="AK112" s="29"/>
      <c r="AL112" s="29"/>
      <c r="AM112" s="66"/>
      <c r="AN112" s="66"/>
      <c r="AO112" s="29"/>
      <c r="AP112" s="66"/>
      <c r="AQ112" s="66"/>
      <c r="AR112" s="66"/>
      <c r="AS112" s="29"/>
      <c r="AT112" s="66"/>
      <c r="AU112" s="29">
        <v>72</v>
      </c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>
        <v>72</v>
      </c>
      <c r="BL112" s="66"/>
      <c r="BM112" s="29"/>
      <c r="BN112" s="29"/>
      <c r="BO112" s="29"/>
      <c r="BP112" s="29"/>
      <c r="BQ112" s="31"/>
      <c r="BR112" s="66"/>
      <c r="BS112" s="67"/>
      <c r="BT112" s="67"/>
      <c r="BU112" s="66"/>
      <c r="BV112" s="66"/>
      <c r="BW112" s="66"/>
      <c r="BX112" s="66"/>
      <c r="BY112" s="66"/>
      <c r="BZ112" s="66"/>
      <c r="CA112" s="66"/>
      <c r="CB112" s="48">
        <f t="shared" si="3"/>
        <v>175</v>
      </c>
      <c r="CC112" s="36" t="s">
        <v>241</v>
      </c>
      <c r="CD112" s="36"/>
      <c r="CE112" s="36" t="s">
        <v>134</v>
      </c>
      <c r="CF112" s="98" t="s">
        <v>135</v>
      </c>
    </row>
    <row r="113" spans="1:84" ht="14.25" customHeight="1">
      <c r="A113" s="97">
        <v>388</v>
      </c>
      <c r="B113" s="36"/>
      <c r="C113" s="36" t="s">
        <v>2</v>
      </c>
      <c r="D113" s="36" t="s">
        <v>135</v>
      </c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66"/>
      <c r="AN113" s="66"/>
      <c r="AO113" s="29"/>
      <c r="AP113" s="66"/>
      <c r="AQ113" s="66"/>
      <c r="AR113" s="66"/>
      <c r="AS113" s="29"/>
      <c r="AT113" s="66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66"/>
      <c r="BM113" s="29"/>
      <c r="BN113" s="29"/>
      <c r="BO113" s="29"/>
      <c r="BP113" s="29"/>
      <c r="BQ113" s="31"/>
      <c r="BR113" s="66"/>
      <c r="BS113" s="67"/>
      <c r="BT113" s="67"/>
      <c r="BU113" s="66"/>
      <c r="BV113" s="66"/>
      <c r="BW113" s="66"/>
      <c r="BX113" s="66"/>
      <c r="BY113" s="66"/>
      <c r="BZ113" s="66"/>
      <c r="CA113" s="66"/>
      <c r="CB113" s="48">
        <f t="shared" si="3"/>
        <v>0</v>
      </c>
      <c r="CC113" s="36" t="s">
        <v>289</v>
      </c>
      <c r="CD113" s="36"/>
      <c r="CE113" s="36" t="s">
        <v>2</v>
      </c>
      <c r="CF113" s="98" t="s">
        <v>135</v>
      </c>
    </row>
    <row r="114" spans="1:84" ht="14.25" customHeight="1">
      <c r="A114" s="99" t="s">
        <v>242</v>
      </c>
      <c r="B114" s="36"/>
      <c r="C114" s="36" t="s">
        <v>24</v>
      </c>
      <c r="D114" s="36" t="s">
        <v>66</v>
      </c>
      <c r="E114" s="46">
        <v>8</v>
      </c>
      <c r="F114" s="46"/>
      <c r="G114" s="46"/>
      <c r="H114" s="46"/>
      <c r="I114" s="46"/>
      <c r="J114" s="46"/>
      <c r="K114" s="46"/>
      <c r="L114" s="46"/>
      <c r="M114" s="46"/>
      <c r="N114" s="46">
        <v>12</v>
      </c>
      <c r="O114" s="46">
        <v>17</v>
      </c>
      <c r="P114" s="29"/>
      <c r="Q114" s="29"/>
      <c r="R114" s="29">
        <v>10</v>
      </c>
      <c r="S114" s="29"/>
      <c r="T114" s="29">
        <v>14</v>
      </c>
      <c r="U114" s="29"/>
      <c r="V114" s="29">
        <v>13</v>
      </c>
      <c r="W114" s="29">
        <v>5</v>
      </c>
      <c r="X114" s="29"/>
      <c r="Y114" s="29"/>
      <c r="Z114" s="29"/>
      <c r="AA114" s="29">
        <v>18</v>
      </c>
      <c r="AB114" s="29">
        <v>17</v>
      </c>
      <c r="AC114" s="29"/>
      <c r="AD114" s="29">
        <v>17</v>
      </c>
      <c r="AE114" s="29">
        <v>17</v>
      </c>
      <c r="AF114" s="29"/>
      <c r="AG114" s="29">
        <v>16</v>
      </c>
      <c r="AH114" s="29"/>
      <c r="AI114" s="29">
        <v>13</v>
      </c>
      <c r="AJ114" s="29"/>
      <c r="AK114" s="29">
        <v>13</v>
      </c>
      <c r="AL114" s="29"/>
      <c r="AM114" s="66">
        <v>11</v>
      </c>
      <c r="AN114" s="66"/>
      <c r="AO114" s="29">
        <v>11</v>
      </c>
      <c r="AP114" s="66"/>
      <c r="AQ114" s="66">
        <v>14</v>
      </c>
      <c r="AR114" s="66"/>
      <c r="AS114" s="29">
        <v>15</v>
      </c>
      <c r="AT114" s="66"/>
      <c r="AU114" s="29">
        <v>72</v>
      </c>
      <c r="AV114" s="29">
        <v>17</v>
      </c>
      <c r="AW114" s="29">
        <v>17</v>
      </c>
      <c r="AX114" s="29"/>
      <c r="AY114" s="29">
        <v>16</v>
      </c>
      <c r="AZ114" s="29">
        <v>20</v>
      </c>
      <c r="BA114" s="29"/>
      <c r="BB114" s="29"/>
      <c r="BC114" s="29"/>
      <c r="BD114" s="29"/>
      <c r="BE114" s="29">
        <v>16</v>
      </c>
      <c r="BF114" s="29"/>
      <c r="BG114" s="29">
        <v>11</v>
      </c>
      <c r="BH114" s="29">
        <v>7</v>
      </c>
      <c r="BI114" s="29"/>
      <c r="BJ114" s="29">
        <v>15</v>
      </c>
      <c r="BK114" s="29">
        <v>72</v>
      </c>
      <c r="BL114" s="66"/>
      <c r="BM114" s="29">
        <v>14</v>
      </c>
      <c r="BN114" s="29">
        <v>17</v>
      </c>
      <c r="BO114" s="29">
        <v>15</v>
      </c>
      <c r="BP114" s="29">
        <v>15</v>
      </c>
      <c r="BQ114" s="31">
        <v>15</v>
      </c>
      <c r="BR114" s="66">
        <v>15</v>
      </c>
      <c r="BS114" s="67">
        <v>14</v>
      </c>
      <c r="BT114" s="67"/>
      <c r="BU114" s="66">
        <v>12</v>
      </c>
      <c r="BV114" s="66">
        <v>12</v>
      </c>
      <c r="BW114" s="66"/>
      <c r="BX114" s="66"/>
      <c r="BY114" s="66"/>
      <c r="BZ114" s="66">
        <v>9</v>
      </c>
      <c r="CA114" s="66">
        <v>10</v>
      </c>
      <c r="CB114" s="48">
        <f t="shared" si="3"/>
        <v>652</v>
      </c>
      <c r="CC114" s="36" t="s">
        <v>242</v>
      </c>
      <c r="CD114" s="36"/>
      <c r="CE114" s="36" t="s">
        <v>24</v>
      </c>
      <c r="CF114" s="98" t="s">
        <v>66</v>
      </c>
    </row>
    <row r="115" spans="1:84" ht="14.25" customHeight="1">
      <c r="A115" s="97">
        <v>375</v>
      </c>
      <c r="B115" s="36"/>
      <c r="C115" s="36" t="s">
        <v>9</v>
      </c>
      <c r="D115" s="36" t="s">
        <v>243</v>
      </c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29"/>
      <c r="Q115" s="29"/>
      <c r="R115" s="29">
        <v>10</v>
      </c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66"/>
      <c r="AN115" s="66">
        <v>16</v>
      </c>
      <c r="AO115" s="29"/>
      <c r="AP115" s="66"/>
      <c r="AQ115" s="66"/>
      <c r="AR115" s="66"/>
      <c r="AS115" s="29"/>
      <c r="AT115" s="66"/>
      <c r="AU115" s="29">
        <v>69</v>
      </c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>
        <v>17</v>
      </c>
      <c r="BG115" s="29"/>
      <c r="BH115" s="29"/>
      <c r="BI115" s="29"/>
      <c r="BJ115" s="29"/>
      <c r="BK115" s="29">
        <v>69</v>
      </c>
      <c r="BL115" s="66"/>
      <c r="BM115" s="29"/>
      <c r="BN115" s="29"/>
      <c r="BO115" s="29"/>
      <c r="BP115" s="29"/>
      <c r="BQ115" s="31"/>
      <c r="BR115" s="66"/>
      <c r="BS115" s="67"/>
      <c r="BT115" s="67"/>
      <c r="BU115" s="66"/>
      <c r="BV115" s="66"/>
      <c r="BW115" s="66"/>
      <c r="BX115" s="66"/>
      <c r="BY115" s="66"/>
      <c r="BZ115" s="66"/>
      <c r="CA115" s="66"/>
      <c r="CB115" s="48">
        <f t="shared" si="3"/>
        <v>181</v>
      </c>
      <c r="CC115" s="36" t="s">
        <v>248</v>
      </c>
      <c r="CD115" s="36"/>
      <c r="CE115" s="36" t="s">
        <v>9</v>
      </c>
      <c r="CF115" s="98" t="s">
        <v>243</v>
      </c>
    </row>
    <row r="116" spans="1:84" ht="14.25" customHeight="1">
      <c r="A116" s="97">
        <v>374</v>
      </c>
      <c r="B116" s="36"/>
      <c r="C116" s="36" t="s">
        <v>247</v>
      </c>
      <c r="D116" s="36" t="s">
        <v>243</v>
      </c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29"/>
      <c r="Q116" s="29"/>
      <c r="R116" s="29">
        <v>10</v>
      </c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66"/>
      <c r="AN116" s="66">
        <v>16</v>
      </c>
      <c r="AO116" s="29"/>
      <c r="AP116" s="66"/>
      <c r="AQ116" s="66"/>
      <c r="AR116" s="66"/>
      <c r="AS116" s="29"/>
      <c r="AT116" s="66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>
        <v>24</v>
      </c>
      <c r="BG116" s="29"/>
      <c r="BH116" s="29">
        <v>7</v>
      </c>
      <c r="BI116" s="29"/>
      <c r="BJ116" s="29"/>
      <c r="BK116" s="29"/>
      <c r="BL116" s="66"/>
      <c r="BM116" s="29"/>
      <c r="BN116" s="29"/>
      <c r="BO116" s="29"/>
      <c r="BP116" s="29"/>
      <c r="BQ116" s="31"/>
      <c r="BR116" s="66"/>
      <c r="BS116" s="67"/>
      <c r="BT116" s="67"/>
      <c r="BU116" s="66"/>
      <c r="BV116" s="66"/>
      <c r="BW116" s="66"/>
      <c r="BX116" s="66"/>
      <c r="BY116" s="66"/>
      <c r="BZ116" s="66"/>
      <c r="CA116" s="66"/>
      <c r="CB116" s="48">
        <f t="shared" si="3"/>
        <v>57</v>
      </c>
      <c r="CC116" s="36" t="s">
        <v>246</v>
      </c>
      <c r="CD116" s="36"/>
      <c r="CE116" s="36" t="s">
        <v>247</v>
      </c>
      <c r="CF116" s="98" t="s">
        <v>243</v>
      </c>
    </row>
    <row r="117" spans="1:84" ht="14.25" customHeight="1">
      <c r="A117" s="97">
        <v>373</v>
      </c>
      <c r="B117" s="36"/>
      <c r="C117" s="36" t="s">
        <v>245</v>
      </c>
      <c r="D117" s="36" t="s">
        <v>243</v>
      </c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29"/>
      <c r="Q117" s="29"/>
      <c r="R117" s="29">
        <v>10</v>
      </c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66"/>
      <c r="AN117" s="66">
        <v>16</v>
      </c>
      <c r="AO117" s="29"/>
      <c r="AP117" s="66"/>
      <c r="AQ117" s="66"/>
      <c r="AR117" s="66"/>
      <c r="AS117" s="29"/>
      <c r="AT117" s="66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>
        <v>24</v>
      </c>
      <c r="BG117" s="29"/>
      <c r="BH117" s="29"/>
      <c r="BI117" s="29"/>
      <c r="BJ117" s="29"/>
      <c r="BK117" s="29"/>
      <c r="BL117" s="66"/>
      <c r="BM117" s="29"/>
      <c r="BN117" s="29"/>
      <c r="BO117" s="29"/>
      <c r="BP117" s="29"/>
      <c r="BQ117" s="31"/>
      <c r="BR117" s="66"/>
      <c r="BS117" s="67"/>
      <c r="BT117" s="67"/>
      <c r="BU117" s="66"/>
      <c r="BV117" s="66"/>
      <c r="BW117" s="66"/>
      <c r="BX117" s="66"/>
      <c r="BY117" s="66"/>
      <c r="BZ117" s="66"/>
      <c r="CA117" s="66"/>
      <c r="CB117" s="48">
        <f t="shared" si="3"/>
        <v>50</v>
      </c>
      <c r="CC117" s="36" t="s">
        <v>244</v>
      </c>
      <c r="CD117" s="36"/>
      <c r="CE117" s="36" t="s">
        <v>245</v>
      </c>
      <c r="CF117" s="98" t="s">
        <v>243</v>
      </c>
    </row>
    <row r="118" spans="1:84" ht="14.25" customHeight="1">
      <c r="A118" s="97">
        <v>249</v>
      </c>
      <c r="B118" s="36"/>
      <c r="C118" s="36" t="s">
        <v>137</v>
      </c>
      <c r="D118" s="36" t="s">
        <v>136</v>
      </c>
      <c r="E118" s="46"/>
      <c r="F118" s="46"/>
      <c r="G118" s="46">
        <v>16</v>
      </c>
      <c r="H118" s="46"/>
      <c r="I118" s="46"/>
      <c r="J118" s="46">
        <v>11</v>
      </c>
      <c r="K118" s="46">
        <v>21</v>
      </c>
      <c r="L118" s="46">
        <v>15</v>
      </c>
      <c r="M118" s="46"/>
      <c r="N118" s="46"/>
      <c r="O118" s="46">
        <v>17</v>
      </c>
      <c r="P118" s="29"/>
      <c r="Q118" s="29"/>
      <c r="R118" s="29"/>
      <c r="S118" s="29">
        <v>11</v>
      </c>
      <c r="T118" s="29">
        <v>14</v>
      </c>
      <c r="U118" s="29">
        <v>16</v>
      </c>
      <c r="V118" s="29"/>
      <c r="W118" s="29"/>
      <c r="X118" s="29">
        <v>16</v>
      </c>
      <c r="Y118" s="29">
        <v>12</v>
      </c>
      <c r="Z118" s="29"/>
      <c r="AA118" s="29">
        <v>18</v>
      </c>
      <c r="AB118" s="29">
        <v>17</v>
      </c>
      <c r="AC118" s="29"/>
      <c r="AD118" s="29"/>
      <c r="AE118" s="29"/>
      <c r="AF118" s="29"/>
      <c r="AG118" s="29"/>
      <c r="AH118" s="29"/>
      <c r="AI118" s="29"/>
      <c r="AJ118" s="29"/>
      <c r="AK118" s="29">
        <v>13</v>
      </c>
      <c r="AL118" s="29">
        <v>17</v>
      </c>
      <c r="AM118" s="66">
        <v>11</v>
      </c>
      <c r="AN118" s="66"/>
      <c r="AO118" s="29"/>
      <c r="AP118" s="66"/>
      <c r="AQ118" s="66">
        <v>14</v>
      </c>
      <c r="AR118" s="66"/>
      <c r="AS118" s="29"/>
      <c r="AT118" s="66"/>
      <c r="AU118" s="29">
        <v>68</v>
      </c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>
        <v>18</v>
      </c>
      <c r="BG118" s="29"/>
      <c r="BH118" s="29"/>
      <c r="BI118" s="29"/>
      <c r="BJ118" s="29"/>
      <c r="BK118" s="29">
        <v>68</v>
      </c>
      <c r="BL118" s="66"/>
      <c r="BM118" s="29"/>
      <c r="BN118" s="29"/>
      <c r="BO118" s="29"/>
      <c r="BP118" s="29"/>
      <c r="BQ118" s="31"/>
      <c r="BR118" s="66"/>
      <c r="BS118" s="67"/>
      <c r="BT118" s="67"/>
      <c r="BU118" s="66"/>
      <c r="BV118" s="66"/>
      <c r="BW118" s="66"/>
      <c r="BX118" s="66">
        <v>10</v>
      </c>
      <c r="BY118" s="66"/>
      <c r="BZ118" s="66">
        <v>9</v>
      </c>
      <c r="CA118" s="66"/>
      <c r="CB118" s="48">
        <f t="shared" si="3"/>
        <v>412</v>
      </c>
      <c r="CC118" s="36" t="s">
        <v>250</v>
      </c>
      <c r="CD118" s="36"/>
      <c r="CE118" s="36" t="s">
        <v>137</v>
      </c>
      <c r="CF118" s="98" t="s">
        <v>136</v>
      </c>
    </row>
    <row r="119" spans="1:84" ht="14.25" customHeight="1">
      <c r="A119" s="97">
        <v>197</v>
      </c>
      <c r="B119" s="36"/>
      <c r="C119" s="36" t="s">
        <v>14</v>
      </c>
      <c r="D119" s="36" t="s">
        <v>136</v>
      </c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29"/>
      <c r="Q119" s="29"/>
      <c r="R119" s="29">
        <v>10</v>
      </c>
      <c r="S119" s="29">
        <v>11</v>
      </c>
      <c r="T119" s="29"/>
      <c r="U119" s="29"/>
      <c r="V119" s="29"/>
      <c r="W119" s="29"/>
      <c r="X119" s="29">
        <v>16</v>
      </c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66"/>
      <c r="AN119" s="66">
        <v>16</v>
      </c>
      <c r="AO119" s="29"/>
      <c r="AP119" s="66"/>
      <c r="AQ119" s="66"/>
      <c r="AR119" s="66"/>
      <c r="AS119" s="29"/>
      <c r="AT119" s="66"/>
      <c r="AU119" s="29">
        <v>69</v>
      </c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>
        <v>17</v>
      </c>
      <c r="BG119" s="29"/>
      <c r="BH119" s="29">
        <v>7</v>
      </c>
      <c r="BI119" s="29"/>
      <c r="BJ119" s="29"/>
      <c r="BK119" s="29">
        <v>69</v>
      </c>
      <c r="BL119" s="66"/>
      <c r="BM119" s="29"/>
      <c r="BN119" s="29"/>
      <c r="BO119" s="29"/>
      <c r="BP119" s="29"/>
      <c r="BQ119" s="31"/>
      <c r="BR119" s="66"/>
      <c r="BS119" s="67"/>
      <c r="BT119" s="67"/>
      <c r="BU119" s="66"/>
      <c r="BV119" s="66"/>
      <c r="BW119" s="66"/>
      <c r="BX119" s="66"/>
      <c r="BY119" s="66"/>
      <c r="BZ119" s="66"/>
      <c r="CA119" s="66"/>
      <c r="CB119" s="48">
        <f t="shared" si="3"/>
        <v>215</v>
      </c>
      <c r="CC119" s="36" t="s">
        <v>249</v>
      </c>
      <c r="CD119" s="36"/>
      <c r="CE119" s="36" t="s">
        <v>14</v>
      </c>
      <c r="CF119" s="98" t="s">
        <v>136</v>
      </c>
    </row>
    <row r="120" spans="1:84" ht="14.25" customHeight="1">
      <c r="A120" s="97">
        <v>394</v>
      </c>
      <c r="B120" s="36"/>
      <c r="C120" s="36" t="s">
        <v>1</v>
      </c>
      <c r="D120" s="36" t="s">
        <v>136</v>
      </c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66"/>
      <c r="AN120" s="66">
        <v>16</v>
      </c>
      <c r="AO120" s="29"/>
      <c r="AP120" s="66"/>
      <c r="AQ120" s="66"/>
      <c r="AR120" s="66"/>
      <c r="AS120" s="29"/>
      <c r="AT120" s="66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>
        <v>17</v>
      </c>
      <c r="BG120" s="29"/>
      <c r="BH120" s="29"/>
      <c r="BI120" s="29"/>
      <c r="BJ120" s="29"/>
      <c r="BK120" s="29"/>
      <c r="BL120" s="66"/>
      <c r="BM120" s="29"/>
      <c r="BN120" s="29"/>
      <c r="BO120" s="29"/>
      <c r="BP120" s="29"/>
      <c r="BQ120" s="31"/>
      <c r="BR120" s="66"/>
      <c r="BS120" s="67"/>
      <c r="BT120" s="67"/>
      <c r="BU120" s="66"/>
      <c r="BV120" s="66"/>
      <c r="BW120" s="66"/>
      <c r="BX120" s="66"/>
      <c r="BY120" s="66"/>
      <c r="BZ120" s="66"/>
      <c r="CA120" s="66"/>
      <c r="CB120" s="48">
        <f t="shared" si="3"/>
        <v>33</v>
      </c>
      <c r="CC120" s="36" t="s">
        <v>290</v>
      </c>
      <c r="CD120" s="36"/>
      <c r="CE120" s="36" t="s">
        <v>1</v>
      </c>
      <c r="CF120" s="98" t="s">
        <v>136</v>
      </c>
    </row>
    <row r="121" spans="1:84" ht="14.25" customHeight="1">
      <c r="A121" s="97">
        <v>429</v>
      </c>
      <c r="B121" s="36"/>
      <c r="C121" s="36" t="s">
        <v>170</v>
      </c>
      <c r="D121" s="36" t="s">
        <v>136</v>
      </c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66"/>
      <c r="AN121" s="66">
        <v>16</v>
      </c>
      <c r="AO121" s="29"/>
      <c r="AP121" s="66"/>
      <c r="AQ121" s="66"/>
      <c r="AR121" s="66"/>
      <c r="AS121" s="29"/>
      <c r="AT121" s="66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>
        <v>17</v>
      </c>
      <c r="BG121" s="29"/>
      <c r="BH121" s="29"/>
      <c r="BI121" s="29"/>
      <c r="BJ121" s="29"/>
      <c r="BK121" s="29"/>
      <c r="BL121" s="66"/>
      <c r="BM121" s="29"/>
      <c r="BN121" s="29"/>
      <c r="BO121" s="29"/>
      <c r="BP121" s="29"/>
      <c r="BQ121" s="31"/>
      <c r="BR121" s="66"/>
      <c r="BS121" s="67"/>
      <c r="BT121" s="67"/>
      <c r="BU121" s="66"/>
      <c r="BV121" s="66"/>
      <c r="BW121" s="66"/>
      <c r="BX121" s="66"/>
      <c r="BY121" s="66"/>
      <c r="BZ121" s="66"/>
      <c r="CA121" s="66"/>
      <c r="CB121" s="48">
        <f t="shared" si="3"/>
        <v>33</v>
      </c>
      <c r="CC121" s="36" t="s">
        <v>378</v>
      </c>
      <c r="CD121" s="36"/>
      <c r="CE121" s="36" t="s">
        <v>170</v>
      </c>
      <c r="CF121" s="98" t="s">
        <v>136</v>
      </c>
    </row>
    <row r="122" spans="1:84" ht="14.25" customHeight="1">
      <c r="A122" s="97">
        <v>389</v>
      </c>
      <c r="B122" s="36"/>
      <c r="C122" s="36" t="s">
        <v>0</v>
      </c>
      <c r="D122" s="36" t="s">
        <v>292</v>
      </c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29"/>
      <c r="Q122" s="29"/>
      <c r="R122" s="29"/>
      <c r="S122" s="29"/>
      <c r="T122" s="29"/>
      <c r="U122" s="29"/>
      <c r="V122" s="29"/>
      <c r="W122" s="29">
        <v>5</v>
      </c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66"/>
      <c r="AN122" s="66"/>
      <c r="AO122" s="29"/>
      <c r="AP122" s="66"/>
      <c r="AQ122" s="66"/>
      <c r="AR122" s="66"/>
      <c r="AS122" s="29"/>
      <c r="AT122" s="66"/>
      <c r="AU122" s="29">
        <v>71</v>
      </c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>
        <v>71</v>
      </c>
      <c r="BL122" s="66"/>
      <c r="BM122" s="29"/>
      <c r="BN122" s="29"/>
      <c r="BO122" s="29"/>
      <c r="BP122" s="29"/>
      <c r="BQ122" s="31"/>
      <c r="BR122" s="66"/>
      <c r="BS122" s="67"/>
      <c r="BT122" s="67"/>
      <c r="BU122" s="66"/>
      <c r="BV122" s="66"/>
      <c r="BW122" s="66"/>
      <c r="BX122" s="66"/>
      <c r="BY122" s="66"/>
      <c r="BZ122" s="66"/>
      <c r="CA122" s="66">
        <v>10</v>
      </c>
      <c r="CB122" s="48">
        <f t="shared" si="3"/>
        <v>157</v>
      </c>
      <c r="CC122" s="36" t="s">
        <v>291</v>
      </c>
      <c r="CD122" s="36"/>
      <c r="CE122" s="36" t="s">
        <v>0</v>
      </c>
      <c r="CF122" s="98" t="s">
        <v>292</v>
      </c>
    </row>
    <row r="123" spans="1:84" ht="14.25" customHeight="1">
      <c r="A123" s="97">
        <v>340</v>
      </c>
      <c r="B123" s="36"/>
      <c r="C123" s="36" t="s">
        <v>7</v>
      </c>
      <c r="D123" s="36" t="s">
        <v>138</v>
      </c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>
        <v>16</v>
      </c>
      <c r="AH123" s="29"/>
      <c r="AI123" s="29"/>
      <c r="AJ123" s="29"/>
      <c r="AK123" s="29"/>
      <c r="AL123" s="29"/>
      <c r="AM123" s="66"/>
      <c r="AN123" s="66"/>
      <c r="AO123" s="29"/>
      <c r="AP123" s="66"/>
      <c r="AQ123" s="66"/>
      <c r="AR123" s="66"/>
      <c r="AS123" s="29"/>
      <c r="AT123" s="66"/>
      <c r="AU123" s="29">
        <v>71</v>
      </c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>
        <v>71</v>
      </c>
      <c r="BL123" s="66"/>
      <c r="BM123" s="29"/>
      <c r="BN123" s="29"/>
      <c r="BO123" s="29"/>
      <c r="BP123" s="29"/>
      <c r="BQ123" s="31"/>
      <c r="BR123" s="66"/>
      <c r="BS123" s="67"/>
      <c r="BT123" s="67"/>
      <c r="BU123" s="66"/>
      <c r="BV123" s="66"/>
      <c r="BW123" s="66"/>
      <c r="BX123" s="66"/>
      <c r="BY123" s="66"/>
      <c r="BZ123" s="66"/>
      <c r="CA123" s="66">
        <v>10</v>
      </c>
      <c r="CB123" s="48">
        <f t="shared" si="3"/>
        <v>168</v>
      </c>
      <c r="CC123" s="36" t="s">
        <v>251</v>
      </c>
      <c r="CD123" s="36"/>
      <c r="CE123" s="36" t="s">
        <v>7</v>
      </c>
      <c r="CF123" s="98" t="s">
        <v>138</v>
      </c>
    </row>
    <row r="124" spans="1:84" ht="14.25" customHeight="1">
      <c r="A124" s="97">
        <v>339</v>
      </c>
      <c r="B124" s="36"/>
      <c r="C124" s="36" t="s">
        <v>96</v>
      </c>
      <c r="D124" s="36" t="s">
        <v>139</v>
      </c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>
        <v>16</v>
      </c>
      <c r="AH124" s="29"/>
      <c r="AI124" s="29"/>
      <c r="AJ124" s="29"/>
      <c r="AK124" s="29"/>
      <c r="AL124" s="29"/>
      <c r="AM124" s="66"/>
      <c r="AN124" s="66"/>
      <c r="AO124" s="29"/>
      <c r="AP124" s="66"/>
      <c r="AQ124" s="66"/>
      <c r="AR124" s="66"/>
      <c r="AS124" s="29"/>
      <c r="AT124" s="66"/>
      <c r="AU124" s="29">
        <v>71</v>
      </c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>
        <v>71</v>
      </c>
      <c r="BL124" s="66"/>
      <c r="BM124" s="29"/>
      <c r="BN124" s="29"/>
      <c r="BO124" s="29"/>
      <c r="BP124" s="29"/>
      <c r="BQ124" s="31"/>
      <c r="BR124" s="66"/>
      <c r="BS124" s="67"/>
      <c r="BT124" s="67"/>
      <c r="BU124" s="66"/>
      <c r="BV124" s="66"/>
      <c r="BW124" s="66"/>
      <c r="BX124" s="66"/>
      <c r="BY124" s="66"/>
      <c r="BZ124" s="66"/>
      <c r="CA124" s="66">
        <v>10</v>
      </c>
      <c r="CB124" s="48">
        <f t="shared" si="3"/>
        <v>168</v>
      </c>
      <c r="CC124" s="36" t="s">
        <v>252</v>
      </c>
      <c r="CD124" s="36"/>
      <c r="CE124" s="36" t="s">
        <v>96</v>
      </c>
      <c r="CF124" s="98" t="s">
        <v>139</v>
      </c>
    </row>
    <row r="125" spans="1:84" ht="14.25" customHeight="1">
      <c r="A125" s="97">
        <v>266</v>
      </c>
      <c r="B125" s="36"/>
      <c r="C125" s="36" t="s">
        <v>140</v>
      </c>
      <c r="D125" s="36" t="s">
        <v>141</v>
      </c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66"/>
      <c r="AN125" s="66"/>
      <c r="AO125" s="29"/>
      <c r="AP125" s="66"/>
      <c r="AQ125" s="66"/>
      <c r="AR125" s="66"/>
      <c r="AS125" s="29"/>
      <c r="AT125" s="66"/>
      <c r="AU125" s="29">
        <v>76</v>
      </c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>
        <v>75</v>
      </c>
      <c r="BL125" s="66"/>
      <c r="BM125" s="29"/>
      <c r="BN125" s="29"/>
      <c r="BO125" s="29"/>
      <c r="BP125" s="29"/>
      <c r="BQ125" s="31"/>
      <c r="BR125" s="66"/>
      <c r="BS125" s="67"/>
      <c r="BT125" s="67"/>
      <c r="BU125" s="66"/>
      <c r="BV125" s="66"/>
      <c r="BW125" s="66"/>
      <c r="BX125" s="66"/>
      <c r="BY125" s="66"/>
      <c r="BZ125" s="66"/>
      <c r="CA125" s="66"/>
      <c r="CB125" s="48">
        <f t="shared" si="3"/>
        <v>151</v>
      </c>
      <c r="CC125" s="36" t="s">
        <v>253</v>
      </c>
      <c r="CD125" s="36"/>
      <c r="CE125" s="36" t="s">
        <v>140</v>
      </c>
      <c r="CF125" s="98" t="s">
        <v>141</v>
      </c>
    </row>
    <row r="126" spans="1:84" ht="14.25" customHeight="1">
      <c r="A126" s="97">
        <v>384</v>
      </c>
      <c r="B126" s="36"/>
      <c r="C126" s="36" t="s">
        <v>93</v>
      </c>
      <c r="D126" s="36" t="s">
        <v>276</v>
      </c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66"/>
      <c r="AN126" s="66"/>
      <c r="AO126" s="29"/>
      <c r="AP126" s="66"/>
      <c r="AQ126" s="66"/>
      <c r="AR126" s="66"/>
      <c r="AS126" s="29"/>
      <c r="AT126" s="66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66"/>
      <c r="BM126" s="29"/>
      <c r="BN126" s="29"/>
      <c r="BO126" s="29"/>
      <c r="BP126" s="29"/>
      <c r="BQ126" s="31"/>
      <c r="BR126" s="66"/>
      <c r="BS126" s="67"/>
      <c r="BT126" s="67"/>
      <c r="BU126" s="66"/>
      <c r="BV126" s="66"/>
      <c r="BW126" s="66"/>
      <c r="BX126" s="66"/>
      <c r="BY126" s="66"/>
      <c r="BZ126" s="66"/>
      <c r="CA126" s="66"/>
      <c r="CB126" s="48">
        <f t="shared" si="3"/>
        <v>0</v>
      </c>
      <c r="CC126" s="36" t="s">
        <v>293</v>
      </c>
      <c r="CD126" s="36"/>
      <c r="CE126" s="36" t="s">
        <v>93</v>
      </c>
      <c r="CF126" s="98" t="s">
        <v>276</v>
      </c>
    </row>
    <row r="127" spans="1:84" ht="14.25" customHeight="1">
      <c r="A127" s="97">
        <v>392</v>
      </c>
      <c r="B127" s="36"/>
      <c r="C127" s="36" t="s">
        <v>12</v>
      </c>
      <c r="D127" s="36" t="s">
        <v>276</v>
      </c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66"/>
      <c r="AN127" s="66"/>
      <c r="AO127" s="29"/>
      <c r="AP127" s="66"/>
      <c r="AQ127" s="66"/>
      <c r="AR127" s="66"/>
      <c r="AS127" s="29"/>
      <c r="AT127" s="66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66"/>
      <c r="BM127" s="29"/>
      <c r="BN127" s="29"/>
      <c r="BO127" s="29"/>
      <c r="BP127" s="29"/>
      <c r="BQ127" s="31"/>
      <c r="BR127" s="66"/>
      <c r="BS127" s="67"/>
      <c r="BT127" s="67"/>
      <c r="BU127" s="66"/>
      <c r="BV127" s="66"/>
      <c r="BW127" s="66"/>
      <c r="BX127" s="66"/>
      <c r="BY127" s="66"/>
      <c r="BZ127" s="66"/>
      <c r="CA127" s="66"/>
      <c r="CB127" s="48">
        <f t="shared" si="3"/>
        <v>0</v>
      </c>
      <c r="CC127" s="36" t="s">
        <v>294</v>
      </c>
      <c r="CD127" s="36"/>
      <c r="CE127" s="36" t="s">
        <v>12</v>
      </c>
      <c r="CF127" s="98" t="s">
        <v>276</v>
      </c>
    </row>
    <row r="128" spans="1:84" ht="14.25" customHeight="1">
      <c r="A128" s="97">
        <v>293</v>
      </c>
      <c r="B128" s="36"/>
      <c r="C128" s="36" t="s">
        <v>8</v>
      </c>
      <c r="D128" s="36" t="s">
        <v>142</v>
      </c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>
        <v>13</v>
      </c>
      <c r="AH128" s="29"/>
      <c r="AI128" s="29"/>
      <c r="AJ128" s="29"/>
      <c r="AK128" s="29"/>
      <c r="AL128" s="29"/>
      <c r="AM128" s="66"/>
      <c r="AN128" s="66"/>
      <c r="AO128" s="29"/>
      <c r="AP128" s="66"/>
      <c r="AQ128" s="66"/>
      <c r="AR128" s="66"/>
      <c r="AS128" s="29"/>
      <c r="AT128" s="66"/>
      <c r="AU128" s="29">
        <v>69</v>
      </c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>
        <v>19</v>
      </c>
      <c r="BG128" s="29"/>
      <c r="BH128" s="29"/>
      <c r="BI128" s="29"/>
      <c r="BJ128" s="29"/>
      <c r="BK128" s="29">
        <v>69</v>
      </c>
      <c r="BL128" s="66"/>
      <c r="BM128" s="29"/>
      <c r="BN128" s="29"/>
      <c r="BO128" s="29"/>
      <c r="BP128" s="29"/>
      <c r="BQ128" s="31"/>
      <c r="BR128" s="66"/>
      <c r="BS128" s="67"/>
      <c r="BT128" s="67"/>
      <c r="BU128" s="66"/>
      <c r="BV128" s="66"/>
      <c r="BW128" s="66"/>
      <c r="BX128" s="66"/>
      <c r="BY128" s="66"/>
      <c r="BZ128" s="66"/>
      <c r="CA128" s="66"/>
      <c r="CB128" s="48">
        <f t="shared" si="3"/>
        <v>170</v>
      </c>
      <c r="CC128" s="36" t="s">
        <v>254</v>
      </c>
      <c r="CD128" s="36"/>
      <c r="CE128" s="36" t="s">
        <v>8</v>
      </c>
      <c r="CF128" s="98" t="s">
        <v>142</v>
      </c>
    </row>
    <row r="129" spans="1:84" ht="14.25" customHeight="1">
      <c r="A129" s="97">
        <v>220</v>
      </c>
      <c r="B129" s="36"/>
      <c r="C129" s="36" t="s">
        <v>16</v>
      </c>
      <c r="D129" s="36" t="s">
        <v>68</v>
      </c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>
        <v>17</v>
      </c>
      <c r="AF129" s="29"/>
      <c r="AG129" s="29"/>
      <c r="AH129" s="29"/>
      <c r="AI129" s="29">
        <v>13</v>
      </c>
      <c r="AJ129" s="29"/>
      <c r="AK129" s="29">
        <v>13</v>
      </c>
      <c r="AL129" s="29"/>
      <c r="AM129" s="66"/>
      <c r="AN129" s="66"/>
      <c r="AO129" s="29">
        <v>11</v>
      </c>
      <c r="AP129" s="66">
        <v>12</v>
      </c>
      <c r="AQ129" s="66">
        <v>14</v>
      </c>
      <c r="AR129" s="66"/>
      <c r="AS129" s="29">
        <v>15</v>
      </c>
      <c r="AT129" s="66"/>
      <c r="AU129" s="29"/>
      <c r="AV129" s="29"/>
      <c r="AW129" s="29"/>
      <c r="AX129" s="29">
        <v>14</v>
      </c>
      <c r="AY129" s="29"/>
      <c r="AZ129" s="29"/>
      <c r="BA129" s="29"/>
      <c r="BB129" s="29"/>
      <c r="BC129" s="29"/>
      <c r="BD129" s="29"/>
      <c r="BE129" s="29"/>
      <c r="BF129" s="29"/>
      <c r="BG129" s="29">
        <v>11</v>
      </c>
      <c r="BH129" s="29"/>
      <c r="BI129" s="29"/>
      <c r="BJ129" s="29">
        <v>15</v>
      </c>
      <c r="BK129" s="29"/>
      <c r="BL129" s="66"/>
      <c r="BM129" s="29">
        <v>14</v>
      </c>
      <c r="BN129" s="29">
        <v>17</v>
      </c>
      <c r="BO129" s="29">
        <v>15</v>
      </c>
      <c r="BP129" s="29">
        <v>15</v>
      </c>
      <c r="BQ129" s="31">
        <v>15</v>
      </c>
      <c r="BR129" s="66">
        <v>15</v>
      </c>
      <c r="BS129" s="67">
        <v>14</v>
      </c>
      <c r="BT129" s="67">
        <v>15</v>
      </c>
      <c r="BU129" s="66"/>
      <c r="BV129" s="66"/>
      <c r="BW129" s="66"/>
      <c r="BX129" s="66">
        <v>10</v>
      </c>
      <c r="BY129" s="66"/>
      <c r="BZ129" s="66"/>
      <c r="CA129" s="66"/>
      <c r="CB129" s="48">
        <f t="shared" si="3"/>
        <v>265</v>
      </c>
      <c r="CC129" s="36" t="s">
        <v>255</v>
      </c>
      <c r="CD129" s="36"/>
      <c r="CE129" s="36" t="s">
        <v>16</v>
      </c>
      <c r="CF129" s="98" t="s">
        <v>68</v>
      </c>
    </row>
    <row r="130" spans="1:84" ht="14.25" customHeight="1">
      <c r="A130" s="97">
        <v>425</v>
      </c>
      <c r="B130" s="36"/>
      <c r="C130" s="36" t="s">
        <v>19</v>
      </c>
      <c r="D130" s="36" t="s">
        <v>341</v>
      </c>
      <c r="E130" s="46"/>
      <c r="F130" s="46"/>
      <c r="G130" s="46"/>
      <c r="H130" s="46"/>
      <c r="I130" s="46"/>
      <c r="J130" s="46"/>
      <c r="K130" s="46">
        <v>21</v>
      </c>
      <c r="L130" s="46">
        <v>15</v>
      </c>
      <c r="M130" s="46"/>
      <c r="N130" s="46"/>
      <c r="O130" s="46">
        <v>17</v>
      </c>
      <c r="P130" s="29"/>
      <c r="Q130" s="29"/>
      <c r="R130" s="29">
        <v>10</v>
      </c>
      <c r="S130" s="29">
        <v>11</v>
      </c>
      <c r="T130" s="29"/>
      <c r="U130" s="29"/>
      <c r="V130" s="29">
        <v>13</v>
      </c>
      <c r="W130" s="29"/>
      <c r="X130" s="29"/>
      <c r="Y130" s="29"/>
      <c r="Z130" s="29"/>
      <c r="AA130" s="29"/>
      <c r="AB130" s="29"/>
      <c r="AC130" s="29">
        <v>19</v>
      </c>
      <c r="AD130" s="29"/>
      <c r="AE130" s="29"/>
      <c r="AF130" s="29"/>
      <c r="AG130" s="29"/>
      <c r="AH130" s="29"/>
      <c r="AI130" s="29"/>
      <c r="AJ130" s="29"/>
      <c r="AK130" s="29"/>
      <c r="AL130" s="29"/>
      <c r="AM130" s="66"/>
      <c r="AN130" s="66"/>
      <c r="AO130" s="29"/>
      <c r="AP130" s="66"/>
      <c r="AQ130" s="66"/>
      <c r="AR130" s="66"/>
      <c r="AS130" s="29"/>
      <c r="AT130" s="66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66"/>
      <c r="BM130" s="29"/>
      <c r="BN130" s="29"/>
      <c r="BO130" s="29"/>
      <c r="BP130" s="29"/>
      <c r="BQ130" s="31"/>
      <c r="BR130" s="66"/>
      <c r="BS130" s="67">
        <v>14</v>
      </c>
      <c r="BT130" s="67"/>
      <c r="BU130" s="66">
        <v>12</v>
      </c>
      <c r="BV130" s="66">
        <v>12</v>
      </c>
      <c r="BW130" s="66"/>
      <c r="BX130" s="66"/>
      <c r="BY130" s="66"/>
      <c r="BZ130" s="66">
        <v>9</v>
      </c>
      <c r="CA130" s="66"/>
      <c r="CB130" s="48">
        <f t="shared" si="3"/>
        <v>153</v>
      </c>
      <c r="CC130" s="36" t="s">
        <v>340</v>
      </c>
      <c r="CD130" s="36"/>
      <c r="CE130" s="36" t="s">
        <v>19</v>
      </c>
      <c r="CF130" s="98" t="s">
        <v>341</v>
      </c>
    </row>
    <row r="131" spans="1:84" ht="14.25" customHeight="1">
      <c r="A131" s="97">
        <v>235</v>
      </c>
      <c r="B131" s="36"/>
      <c r="C131" s="36" t="s">
        <v>9</v>
      </c>
      <c r="D131" s="36" t="s">
        <v>143</v>
      </c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66"/>
      <c r="AN131" s="66"/>
      <c r="AO131" s="29"/>
      <c r="AP131" s="66"/>
      <c r="AQ131" s="66"/>
      <c r="AR131" s="66"/>
      <c r="AS131" s="29"/>
      <c r="AT131" s="66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66"/>
      <c r="BM131" s="29"/>
      <c r="BN131" s="29"/>
      <c r="BO131" s="29"/>
      <c r="BP131" s="29"/>
      <c r="BQ131" s="31"/>
      <c r="BR131" s="66"/>
      <c r="BS131" s="67"/>
      <c r="BT131" s="67"/>
      <c r="BU131" s="66"/>
      <c r="BV131" s="66"/>
      <c r="BW131" s="66"/>
      <c r="BX131" s="66"/>
      <c r="BY131" s="66"/>
      <c r="BZ131" s="66"/>
      <c r="CA131" s="66"/>
      <c r="CB131" s="48">
        <f t="shared" si="3"/>
        <v>0</v>
      </c>
      <c r="CC131" s="36" t="s">
        <v>256</v>
      </c>
      <c r="CD131" s="36"/>
      <c r="CE131" s="36" t="s">
        <v>9</v>
      </c>
      <c r="CF131" s="98" t="s">
        <v>143</v>
      </c>
    </row>
    <row r="132" spans="1:84" ht="14.25" customHeight="1">
      <c r="A132" s="97">
        <v>236</v>
      </c>
      <c r="B132" s="36"/>
      <c r="C132" s="36" t="s">
        <v>7</v>
      </c>
      <c r="D132" s="36" t="s">
        <v>69</v>
      </c>
      <c r="E132" s="46"/>
      <c r="F132" s="46">
        <v>17</v>
      </c>
      <c r="G132" s="46"/>
      <c r="H132" s="46"/>
      <c r="I132" s="46">
        <v>15</v>
      </c>
      <c r="J132" s="46"/>
      <c r="K132" s="46">
        <v>12</v>
      </c>
      <c r="L132" s="46">
        <v>15</v>
      </c>
      <c r="M132" s="46"/>
      <c r="N132" s="46">
        <v>12</v>
      </c>
      <c r="O132" s="46">
        <v>17</v>
      </c>
      <c r="P132" s="29">
        <v>17</v>
      </c>
      <c r="Q132" s="29"/>
      <c r="R132" s="29">
        <v>10</v>
      </c>
      <c r="S132" s="29"/>
      <c r="T132" s="29">
        <v>14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66"/>
      <c r="AN132" s="66"/>
      <c r="AO132" s="29"/>
      <c r="AP132" s="66"/>
      <c r="AQ132" s="66"/>
      <c r="AR132" s="66"/>
      <c r="AS132" s="29"/>
      <c r="AT132" s="66"/>
      <c r="AU132" s="29"/>
      <c r="AV132" s="29">
        <v>17</v>
      </c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66"/>
      <c r="BM132" s="29"/>
      <c r="BN132" s="29"/>
      <c r="BO132" s="29"/>
      <c r="BP132" s="29"/>
      <c r="BQ132" s="31"/>
      <c r="BR132" s="66">
        <v>11</v>
      </c>
      <c r="BS132" s="67">
        <v>14</v>
      </c>
      <c r="BT132" s="67">
        <v>15</v>
      </c>
      <c r="BU132" s="66">
        <v>10</v>
      </c>
      <c r="BV132" s="66">
        <v>12</v>
      </c>
      <c r="BW132" s="66">
        <v>15</v>
      </c>
      <c r="BX132" s="66"/>
      <c r="BY132" s="66"/>
      <c r="BZ132" s="66"/>
      <c r="CA132" s="66"/>
      <c r="CB132" s="48">
        <f t="shared" si="3"/>
        <v>223</v>
      </c>
      <c r="CC132" s="36" t="s">
        <v>257</v>
      </c>
      <c r="CD132" s="36"/>
      <c r="CE132" s="36" t="s">
        <v>7</v>
      </c>
      <c r="CF132" s="98" t="s">
        <v>69</v>
      </c>
    </row>
    <row r="133" spans="1:84" ht="14.25" customHeight="1">
      <c r="A133" s="97">
        <v>358</v>
      </c>
      <c r="B133" s="36"/>
      <c r="C133" s="36" t="s">
        <v>5</v>
      </c>
      <c r="D133" s="36" t="s">
        <v>145</v>
      </c>
      <c r="E133" s="46">
        <v>8</v>
      </c>
      <c r="F133" s="46">
        <v>17</v>
      </c>
      <c r="G133" s="46">
        <v>16</v>
      </c>
      <c r="H133" s="46">
        <v>20</v>
      </c>
      <c r="I133" s="46">
        <v>15</v>
      </c>
      <c r="J133" s="46"/>
      <c r="K133" s="46">
        <v>21</v>
      </c>
      <c r="L133" s="46">
        <v>15</v>
      </c>
      <c r="M133" s="46"/>
      <c r="N133" s="46">
        <v>12</v>
      </c>
      <c r="O133" s="46"/>
      <c r="P133" s="29">
        <v>19</v>
      </c>
      <c r="Q133" s="29"/>
      <c r="R133" s="29">
        <v>10</v>
      </c>
      <c r="S133" s="29">
        <v>11</v>
      </c>
      <c r="T133" s="29">
        <v>14</v>
      </c>
      <c r="U133" s="29">
        <v>16</v>
      </c>
      <c r="V133" s="29">
        <v>13</v>
      </c>
      <c r="W133" s="29">
        <v>5</v>
      </c>
      <c r="X133" s="29">
        <v>16</v>
      </c>
      <c r="Y133" s="29"/>
      <c r="Z133" s="29"/>
      <c r="AA133" s="29">
        <v>18</v>
      </c>
      <c r="AB133" s="29">
        <v>17</v>
      </c>
      <c r="AC133" s="29">
        <v>19</v>
      </c>
      <c r="AD133" s="29">
        <v>17</v>
      </c>
      <c r="AE133" s="29">
        <v>17</v>
      </c>
      <c r="AF133" s="29">
        <v>17</v>
      </c>
      <c r="AG133" s="29"/>
      <c r="AH133" s="29">
        <v>10</v>
      </c>
      <c r="AI133" s="29"/>
      <c r="AJ133" s="29">
        <v>16</v>
      </c>
      <c r="AK133" s="29">
        <v>13</v>
      </c>
      <c r="AL133" s="29">
        <v>17</v>
      </c>
      <c r="AM133" s="66">
        <v>11</v>
      </c>
      <c r="AN133" s="66"/>
      <c r="AO133" s="29">
        <v>11</v>
      </c>
      <c r="AP133" s="66">
        <v>12</v>
      </c>
      <c r="AQ133" s="66"/>
      <c r="AR133" s="66"/>
      <c r="AS133" s="29"/>
      <c r="AT133" s="66">
        <v>22</v>
      </c>
      <c r="AU133" s="29">
        <v>71</v>
      </c>
      <c r="AV133" s="29"/>
      <c r="AW133" s="29">
        <v>17</v>
      </c>
      <c r="AX133" s="29">
        <v>14</v>
      </c>
      <c r="AY133" s="29">
        <v>16</v>
      </c>
      <c r="AZ133" s="29"/>
      <c r="BA133" s="29">
        <v>11</v>
      </c>
      <c r="BB133" s="29"/>
      <c r="BC133" s="29">
        <v>12</v>
      </c>
      <c r="BD133" s="29"/>
      <c r="BE133" s="29"/>
      <c r="BF133" s="29">
        <v>19</v>
      </c>
      <c r="BG133" s="29">
        <v>11</v>
      </c>
      <c r="BH133" s="29">
        <v>7</v>
      </c>
      <c r="BI133" s="29"/>
      <c r="BJ133" s="29">
        <v>15</v>
      </c>
      <c r="BK133" s="29">
        <v>71</v>
      </c>
      <c r="BL133" s="66">
        <v>10</v>
      </c>
      <c r="BM133" s="29">
        <v>14</v>
      </c>
      <c r="BN133" s="29">
        <v>17</v>
      </c>
      <c r="BO133" s="29">
        <v>15</v>
      </c>
      <c r="BP133" s="29">
        <v>15</v>
      </c>
      <c r="BQ133" s="31">
        <v>15</v>
      </c>
      <c r="BR133" s="66">
        <v>15</v>
      </c>
      <c r="BS133" s="67">
        <v>14</v>
      </c>
      <c r="BT133" s="67">
        <v>15</v>
      </c>
      <c r="BU133" s="66">
        <v>12</v>
      </c>
      <c r="BV133" s="66">
        <v>12</v>
      </c>
      <c r="BW133" s="66"/>
      <c r="BX133" s="66">
        <v>10</v>
      </c>
      <c r="BY133" s="66"/>
      <c r="BZ133" s="66">
        <v>9</v>
      </c>
      <c r="CA133" s="66"/>
      <c r="CB133" s="48">
        <f aca="true" t="shared" si="4" ref="CB133:CB164">SUM(E133:CA133)</f>
        <v>882</v>
      </c>
      <c r="CC133" s="36" t="s">
        <v>259</v>
      </c>
      <c r="CD133" s="36"/>
      <c r="CE133" s="36" t="s">
        <v>5</v>
      </c>
      <c r="CF133" s="98" t="s">
        <v>145</v>
      </c>
    </row>
    <row r="134" spans="1:84" ht="14.25" customHeight="1">
      <c r="A134" s="97">
        <v>282</v>
      </c>
      <c r="B134" s="36"/>
      <c r="C134" s="36" t="s">
        <v>144</v>
      </c>
      <c r="D134" s="36" t="s">
        <v>145</v>
      </c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66"/>
      <c r="AN134" s="66"/>
      <c r="AO134" s="29"/>
      <c r="AP134" s="66"/>
      <c r="AQ134" s="66"/>
      <c r="AR134" s="66"/>
      <c r="AS134" s="29"/>
      <c r="AT134" s="66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66"/>
      <c r="BM134" s="29"/>
      <c r="BN134" s="29"/>
      <c r="BO134" s="29"/>
      <c r="BP134" s="29"/>
      <c r="BQ134" s="31"/>
      <c r="BR134" s="66"/>
      <c r="BS134" s="67"/>
      <c r="BT134" s="67"/>
      <c r="BU134" s="66"/>
      <c r="BV134" s="66"/>
      <c r="BW134" s="66"/>
      <c r="BX134" s="66"/>
      <c r="BY134" s="66"/>
      <c r="BZ134" s="66"/>
      <c r="CA134" s="66"/>
      <c r="CB134" s="48">
        <f t="shared" si="4"/>
        <v>0</v>
      </c>
      <c r="CC134" s="36" t="s">
        <v>258</v>
      </c>
      <c r="CD134" s="36"/>
      <c r="CE134" s="36" t="s">
        <v>144</v>
      </c>
      <c r="CF134" s="98" t="s">
        <v>145</v>
      </c>
    </row>
    <row r="135" spans="1:84" ht="14.25" customHeight="1">
      <c r="A135" s="97">
        <v>327</v>
      </c>
      <c r="B135" s="36"/>
      <c r="C135" s="36" t="s">
        <v>0</v>
      </c>
      <c r="D135" s="36" t="s">
        <v>70</v>
      </c>
      <c r="E135" s="46">
        <v>8</v>
      </c>
      <c r="F135" s="46">
        <v>17</v>
      </c>
      <c r="G135" s="46">
        <v>16</v>
      </c>
      <c r="H135" s="46">
        <v>20</v>
      </c>
      <c r="I135" s="46">
        <v>15</v>
      </c>
      <c r="J135" s="46">
        <v>11</v>
      </c>
      <c r="K135" s="46">
        <v>21</v>
      </c>
      <c r="L135" s="46">
        <v>15</v>
      </c>
      <c r="M135" s="46"/>
      <c r="N135" s="46">
        <v>12</v>
      </c>
      <c r="O135" s="46">
        <v>17</v>
      </c>
      <c r="P135" s="29">
        <v>19</v>
      </c>
      <c r="Q135" s="29"/>
      <c r="R135" s="29">
        <v>10</v>
      </c>
      <c r="S135" s="29">
        <v>11</v>
      </c>
      <c r="T135" s="29">
        <v>14</v>
      </c>
      <c r="U135" s="29">
        <v>16</v>
      </c>
      <c r="V135" s="29">
        <v>13</v>
      </c>
      <c r="W135" s="29">
        <v>5</v>
      </c>
      <c r="X135" s="29">
        <v>16</v>
      </c>
      <c r="Y135" s="29"/>
      <c r="Z135" s="29">
        <v>20</v>
      </c>
      <c r="AA135" s="29">
        <v>18</v>
      </c>
      <c r="AB135" s="29"/>
      <c r="AC135" s="29">
        <v>19</v>
      </c>
      <c r="AD135" s="29">
        <v>17</v>
      </c>
      <c r="AE135" s="29">
        <v>17</v>
      </c>
      <c r="AF135" s="29">
        <v>17</v>
      </c>
      <c r="AG135" s="29">
        <v>20</v>
      </c>
      <c r="AH135" s="29">
        <v>10</v>
      </c>
      <c r="AI135" s="29"/>
      <c r="AJ135" s="29">
        <v>16</v>
      </c>
      <c r="AK135" s="29">
        <v>13</v>
      </c>
      <c r="AL135" s="29"/>
      <c r="AM135" s="66">
        <v>11</v>
      </c>
      <c r="AN135" s="66"/>
      <c r="AO135" s="29"/>
      <c r="AP135" s="66">
        <v>12</v>
      </c>
      <c r="AQ135" s="66">
        <v>14</v>
      </c>
      <c r="AR135" s="66"/>
      <c r="AS135" s="29"/>
      <c r="AT135" s="66">
        <v>22</v>
      </c>
      <c r="AU135" s="29">
        <v>72</v>
      </c>
      <c r="AV135" s="29"/>
      <c r="AW135" s="29"/>
      <c r="AX135" s="29"/>
      <c r="AY135" s="29">
        <v>16</v>
      </c>
      <c r="AZ135" s="29">
        <v>20</v>
      </c>
      <c r="BA135" s="29"/>
      <c r="BB135" s="29"/>
      <c r="BC135" s="29">
        <v>12</v>
      </c>
      <c r="BD135" s="29"/>
      <c r="BE135" s="29">
        <v>16</v>
      </c>
      <c r="BF135" s="29">
        <v>19</v>
      </c>
      <c r="BG135" s="29">
        <v>11</v>
      </c>
      <c r="BH135" s="29">
        <v>7</v>
      </c>
      <c r="BI135" s="29"/>
      <c r="BJ135" s="29">
        <v>15</v>
      </c>
      <c r="BK135" s="29">
        <v>72</v>
      </c>
      <c r="BL135" s="66"/>
      <c r="BM135" s="29">
        <v>14</v>
      </c>
      <c r="BN135" s="29"/>
      <c r="BO135" s="29"/>
      <c r="BP135" s="29">
        <v>15</v>
      </c>
      <c r="BQ135" s="31">
        <v>15</v>
      </c>
      <c r="BR135" s="66">
        <v>11</v>
      </c>
      <c r="BS135" s="67">
        <v>11</v>
      </c>
      <c r="BT135" s="67"/>
      <c r="BU135" s="66">
        <v>10</v>
      </c>
      <c r="BV135" s="66">
        <v>12</v>
      </c>
      <c r="BW135" s="66">
        <v>15</v>
      </c>
      <c r="BX135" s="66">
        <v>10</v>
      </c>
      <c r="BY135" s="66">
        <v>12</v>
      </c>
      <c r="BZ135" s="66">
        <v>9</v>
      </c>
      <c r="CA135" s="66"/>
      <c r="CB135" s="48">
        <f t="shared" si="4"/>
        <v>876</v>
      </c>
      <c r="CC135" s="36" t="s">
        <v>260</v>
      </c>
      <c r="CD135" s="36"/>
      <c r="CE135" s="36" t="s">
        <v>0</v>
      </c>
      <c r="CF135" s="98" t="s">
        <v>70</v>
      </c>
    </row>
    <row r="136" spans="1:84" ht="14.25" customHeight="1">
      <c r="A136" s="97">
        <v>328</v>
      </c>
      <c r="B136" s="36"/>
      <c r="C136" s="36" t="s">
        <v>144</v>
      </c>
      <c r="D136" s="36" t="s">
        <v>146</v>
      </c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>
        <v>13</v>
      </c>
      <c r="AH136" s="29"/>
      <c r="AI136" s="29"/>
      <c r="AJ136" s="29"/>
      <c r="AK136" s="29"/>
      <c r="AL136" s="29"/>
      <c r="AM136" s="66"/>
      <c r="AN136" s="66"/>
      <c r="AO136" s="29"/>
      <c r="AP136" s="66"/>
      <c r="AQ136" s="66"/>
      <c r="AR136" s="66"/>
      <c r="AS136" s="29"/>
      <c r="AT136" s="66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>
        <v>15</v>
      </c>
      <c r="BG136" s="29"/>
      <c r="BH136" s="29">
        <v>7</v>
      </c>
      <c r="BI136" s="29"/>
      <c r="BJ136" s="29"/>
      <c r="BK136" s="29"/>
      <c r="BL136" s="66"/>
      <c r="BM136" s="29"/>
      <c r="BN136" s="29"/>
      <c r="BO136" s="29"/>
      <c r="BP136" s="29"/>
      <c r="BQ136" s="31"/>
      <c r="BR136" s="66"/>
      <c r="BS136" s="67"/>
      <c r="BT136" s="67"/>
      <c r="BU136" s="66"/>
      <c r="BV136" s="66"/>
      <c r="BW136" s="66"/>
      <c r="BX136" s="66"/>
      <c r="BY136" s="66"/>
      <c r="BZ136" s="66"/>
      <c r="CA136" s="66"/>
      <c r="CB136" s="48">
        <f t="shared" si="4"/>
        <v>35</v>
      </c>
      <c r="CC136" s="36" t="s">
        <v>261</v>
      </c>
      <c r="CD136" s="36"/>
      <c r="CE136" s="36" t="s">
        <v>144</v>
      </c>
      <c r="CF136" s="98" t="s">
        <v>146</v>
      </c>
    </row>
    <row r="137" spans="1:84" ht="14.25" customHeight="1">
      <c r="A137" s="97">
        <v>386</v>
      </c>
      <c r="B137" s="36"/>
      <c r="C137" s="36" t="s">
        <v>22</v>
      </c>
      <c r="D137" s="36" t="s">
        <v>296</v>
      </c>
      <c r="E137" s="46">
        <v>8</v>
      </c>
      <c r="F137" s="46"/>
      <c r="G137" s="46"/>
      <c r="H137" s="46"/>
      <c r="I137" s="46"/>
      <c r="J137" s="46"/>
      <c r="K137" s="46">
        <v>12</v>
      </c>
      <c r="L137" s="46"/>
      <c r="M137" s="46"/>
      <c r="N137" s="46">
        <v>12</v>
      </c>
      <c r="O137" s="46">
        <v>15</v>
      </c>
      <c r="P137" s="29">
        <v>17</v>
      </c>
      <c r="Q137" s="29"/>
      <c r="R137" s="29"/>
      <c r="S137" s="29">
        <v>11</v>
      </c>
      <c r="T137" s="29">
        <v>14</v>
      </c>
      <c r="U137" s="29"/>
      <c r="V137" s="29">
        <v>13</v>
      </c>
      <c r="W137" s="29">
        <v>5</v>
      </c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66"/>
      <c r="AN137" s="66"/>
      <c r="AO137" s="29">
        <v>11</v>
      </c>
      <c r="AP137" s="66"/>
      <c r="AQ137" s="66"/>
      <c r="AR137" s="66"/>
      <c r="AS137" s="29">
        <v>10</v>
      </c>
      <c r="AT137" s="66"/>
      <c r="AU137" s="29"/>
      <c r="AV137" s="29"/>
      <c r="AW137" s="29"/>
      <c r="AX137" s="29">
        <v>10</v>
      </c>
      <c r="AY137" s="29"/>
      <c r="AZ137" s="29"/>
      <c r="BA137" s="29"/>
      <c r="BB137" s="29"/>
      <c r="BC137" s="29"/>
      <c r="BD137" s="29"/>
      <c r="BE137" s="29">
        <v>10</v>
      </c>
      <c r="BF137" s="29"/>
      <c r="BG137" s="29">
        <v>11</v>
      </c>
      <c r="BH137" s="29"/>
      <c r="BI137" s="29"/>
      <c r="BJ137" s="29">
        <v>15</v>
      </c>
      <c r="BK137" s="29"/>
      <c r="BL137" s="66">
        <v>10</v>
      </c>
      <c r="BM137" s="29"/>
      <c r="BN137" s="29">
        <v>10</v>
      </c>
      <c r="BO137" s="29">
        <v>15</v>
      </c>
      <c r="BP137" s="29">
        <v>15</v>
      </c>
      <c r="BQ137" s="31">
        <v>11</v>
      </c>
      <c r="BR137" s="66">
        <v>11</v>
      </c>
      <c r="BS137" s="67">
        <v>11</v>
      </c>
      <c r="BT137" s="67"/>
      <c r="BU137" s="66">
        <v>10</v>
      </c>
      <c r="BV137" s="66">
        <v>12</v>
      </c>
      <c r="BW137" s="66">
        <v>15</v>
      </c>
      <c r="BX137" s="66">
        <v>10</v>
      </c>
      <c r="BY137" s="66">
        <v>12</v>
      </c>
      <c r="BZ137" s="66">
        <v>9</v>
      </c>
      <c r="CA137" s="66"/>
      <c r="CB137" s="48">
        <f t="shared" si="4"/>
        <v>325</v>
      </c>
      <c r="CC137" s="36" t="s">
        <v>295</v>
      </c>
      <c r="CD137" s="36"/>
      <c r="CE137" s="36" t="s">
        <v>22</v>
      </c>
      <c r="CF137" s="98" t="s">
        <v>296</v>
      </c>
    </row>
    <row r="138" spans="1:84" ht="14.25" customHeight="1">
      <c r="A138" s="97">
        <v>387</v>
      </c>
      <c r="B138" s="36"/>
      <c r="C138" s="36" t="s">
        <v>32</v>
      </c>
      <c r="D138" s="36" t="s">
        <v>278</v>
      </c>
      <c r="E138" s="46">
        <v>8</v>
      </c>
      <c r="F138" s="46"/>
      <c r="G138" s="46"/>
      <c r="H138" s="46"/>
      <c r="I138" s="46"/>
      <c r="J138" s="46"/>
      <c r="K138" s="46">
        <v>12</v>
      </c>
      <c r="L138" s="46"/>
      <c r="M138" s="46"/>
      <c r="N138" s="46">
        <v>12</v>
      </c>
      <c r="O138" s="46">
        <v>15</v>
      </c>
      <c r="P138" s="29">
        <v>17</v>
      </c>
      <c r="Q138" s="29"/>
      <c r="R138" s="29"/>
      <c r="S138" s="29">
        <v>11</v>
      </c>
      <c r="T138" s="29">
        <v>14</v>
      </c>
      <c r="U138" s="29"/>
      <c r="V138" s="29">
        <v>13</v>
      </c>
      <c r="W138" s="29">
        <v>5</v>
      </c>
      <c r="X138" s="29"/>
      <c r="Y138" s="29"/>
      <c r="Z138" s="29"/>
      <c r="AA138" s="29"/>
      <c r="AB138" s="29"/>
      <c r="AC138" s="29"/>
      <c r="AD138" s="29">
        <v>17</v>
      </c>
      <c r="AE138" s="29">
        <v>17</v>
      </c>
      <c r="AF138" s="29"/>
      <c r="AG138" s="29"/>
      <c r="AH138" s="29"/>
      <c r="AI138" s="29"/>
      <c r="AJ138" s="29">
        <v>16</v>
      </c>
      <c r="AK138" s="29"/>
      <c r="AL138" s="29"/>
      <c r="AM138" s="66"/>
      <c r="AN138" s="66"/>
      <c r="AO138" s="29">
        <v>11</v>
      </c>
      <c r="AP138" s="66"/>
      <c r="AQ138" s="66">
        <v>14</v>
      </c>
      <c r="AR138" s="66"/>
      <c r="AS138" s="29">
        <v>10</v>
      </c>
      <c r="AT138" s="66"/>
      <c r="AU138" s="29"/>
      <c r="AV138" s="29"/>
      <c r="AW138" s="29"/>
      <c r="AX138" s="29">
        <v>10</v>
      </c>
      <c r="AY138" s="29">
        <v>11</v>
      </c>
      <c r="AZ138" s="29"/>
      <c r="BA138" s="29"/>
      <c r="BB138" s="29"/>
      <c r="BC138" s="29"/>
      <c r="BD138" s="29"/>
      <c r="BE138" s="29">
        <v>10</v>
      </c>
      <c r="BF138" s="29"/>
      <c r="BG138" s="29">
        <v>11</v>
      </c>
      <c r="BH138" s="29"/>
      <c r="BI138" s="29"/>
      <c r="BJ138" s="29">
        <v>15</v>
      </c>
      <c r="BK138" s="29"/>
      <c r="BL138" s="66">
        <v>10</v>
      </c>
      <c r="BM138" s="29"/>
      <c r="BN138" s="29">
        <v>10</v>
      </c>
      <c r="BO138" s="29">
        <v>15</v>
      </c>
      <c r="BP138" s="29">
        <v>15</v>
      </c>
      <c r="BQ138" s="31">
        <v>11</v>
      </c>
      <c r="BR138" s="66">
        <v>11</v>
      </c>
      <c r="BS138" s="67">
        <v>11</v>
      </c>
      <c r="BT138" s="67"/>
      <c r="BU138" s="66">
        <v>10</v>
      </c>
      <c r="BV138" s="66">
        <v>12</v>
      </c>
      <c r="BW138" s="66">
        <v>15</v>
      </c>
      <c r="BX138" s="66">
        <v>10</v>
      </c>
      <c r="BY138" s="66">
        <v>12</v>
      </c>
      <c r="BZ138" s="66">
        <v>9</v>
      </c>
      <c r="CA138" s="66"/>
      <c r="CB138" s="48">
        <f t="shared" si="4"/>
        <v>400</v>
      </c>
      <c r="CC138" s="36" t="s">
        <v>297</v>
      </c>
      <c r="CD138" s="36"/>
      <c r="CE138" s="36" t="s">
        <v>32</v>
      </c>
      <c r="CF138" s="98" t="s">
        <v>278</v>
      </c>
    </row>
    <row r="139" spans="1:84" ht="14.25" customHeight="1">
      <c r="A139" s="97">
        <v>426</v>
      </c>
      <c r="B139" s="36"/>
      <c r="C139" s="36" t="s">
        <v>5</v>
      </c>
      <c r="D139" s="36" t="s">
        <v>343</v>
      </c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66"/>
      <c r="AN139" s="66"/>
      <c r="AO139" s="29"/>
      <c r="AP139" s="66"/>
      <c r="AQ139" s="66"/>
      <c r="AR139" s="66"/>
      <c r="AS139" s="29"/>
      <c r="AT139" s="66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66"/>
      <c r="BM139" s="29"/>
      <c r="BN139" s="29"/>
      <c r="BO139" s="29"/>
      <c r="BP139" s="29"/>
      <c r="BQ139" s="31"/>
      <c r="BR139" s="66"/>
      <c r="BS139" s="67"/>
      <c r="BT139" s="67"/>
      <c r="BU139" s="66"/>
      <c r="BV139" s="66"/>
      <c r="BW139" s="66"/>
      <c r="BX139" s="66"/>
      <c r="BY139" s="66"/>
      <c r="BZ139" s="66"/>
      <c r="CA139" s="66"/>
      <c r="CB139" s="48">
        <f t="shared" si="4"/>
        <v>0</v>
      </c>
      <c r="CC139" s="36" t="s">
        <v>342</v>
      </c>
      <c r="CD139" s="36"/>
      <c r="CE139" s="36" t="s">
        <v>5</v>
      </c>
      <c r="CF139" s="98" t="s">
        <v>343</v>
      </c>
    </row>
    <row r="140" spans="1:84" ht="14.25" customHeight="1">
      <c r="A140" s="97">
        <v>322</v>
      </c>
      <c r="B140" s="36"/>
      <c r="C140" s="36" t="s">
        <v>0</v>
      </c>
      <c r="D140" s="36" t="s">
        <v>147</v>
      </c>
      <c r="E140" s="46">
        <v>8</v>
      </c>
      <c r="F140" s="46">
        <v>17</v>
      </c>
      <c r="G140" s="46">
        <v>16</v>
      </c>
      <c r="H140" s="46"/>
      <c r="I140" s="46">
        <v>15</v>
      </c>
      <c r="J140" s="46"/>
      <c r="K140" s="46">
        <v>21</v>
      </c>
      <c r="L140" s="46">
        <v>15</v>
      </c>
      <c r="M140" s="46"/>
      <c r="N140" s="46">
        <v>12</v>
      </c>
      <c r="O140" s="46">
        <v>17</v>
      </c>
      <c r="P140" s="29">
        <v>19</v>
      </c>
      <c r="Q140" s="29"/>
      <c r="R140" s="29">
        <v>10</v>
      </c>
      <c r="S140" s="29"/>
      <c r="T140" s="29">
        <v>14</v>
      </c>
      <c r="U140" s="29"/>
      <c r="V140" s="29"/>
      <c r="W140" s="29">
        <v>5</v>
      </c>
      <c r="X140" s="29"/>
      <c r="Y140" s="29">
        <v>22</v>
      </c>
      <c r="Z140" s="29"/>
      <c r="AA140" s="29">
        <v>18</v>
      </c>
      <c r="AB140" s="29">
        <v>17</v>
      </c>
      <c r="AC140" s="29"/>
      <c r="AD140" s="29">
        <v>17</v>
      </c>
      <c r="AE140" s="29">
        <v>17</v>
      </c>
      <c r="AF140" s="29"/>
      <c r="AG140" s="29"/>
      <c r="AH140" s="29"/>
      <c r="AI140" s="29">
        <v>13</v>
      </c>
      <c r="AJ140" s="29"/>
      <c r="AK140" s="29">
        <v>13</v>
      </c>
      <c r="AL140" s="29"/>
      <c r="AM140" s="66"/>
      <c r="AN140" s="66"/>
      <c r="AO140" s="29">
        <v>14</v>
      </c>
      <c r="AP140" s="66">
        <v>22</v>
      </c>
      <c r="AQ140" s="66"/>
      <c r="AR140" s="66"/>
      <c r="AS140" s="29">
        <v>15</v>
      </c>
      <c r="AT140" s="66"/>
      <c r="AU140" s="29"/>
      <c r="AV140" s="29"/>
      <c r="AW140" s="29">
        <v>17</v>
      </c>
      <c r="AX140" s="29">
        <v>21</v>
      </c>
      <c r="AY140" s="29"/>
      <c r="AZ140" s="29"/>
      <c r="BA140" s="29"/>
      <c r="BB140" s="29">
        <v>24</v>
      </c>
      <c r="BC140" s="29"/>
      <c r="BD140" s="29"/>
      <c r="BE140" s="29">
        <v>16</v>
      </c>
      <c r="BF140" s="29"/>
      <c r="BG140" s="29">
        <v>11</v>
      </c>
      <c r="BH140" s="29">
        <v>7</v>
      </c>
      <c r="BI140" s="29"/>
      <c r="BJ140" s="29"/>
      <c r="BK140" s="29"/>
      <c r="BL140" s="66">
        <v>10</v>
      </c>
      <c r="BM140" s="29">
        <v>14</v>
      </c>
      <c r="BN140" s="29">
        <v>17</v>
      </c>
      <c r="BO140" s="29">
        <v>15</v>
      </c>
      <c r="BP140" s="29"/>
      <c r="BQ140" s="31">
        <v>15</v>
      </c>
      <c r="BR140" s="66">
        <v>15</v>
      </c>
      <c r="BS140" s="67">
        <v>14</v>
      </c>
      <c r="BT140" s="67"/>
      <c r="BU140" s="66">
        <v>23</v>
      </c>
      <c r="BV140" s="66">
        <v>12</v>
      </c>
      <c r="BW140" s="66">
        <v>18</v>
      </c>
      <c r="BX140" s="66">
        <v>22</v>
      </c>
      <c r="BY140" s="66">
        <v>12</v>
      </c>
      <c r="BZ140" s="66">
        <v>9</v>
      </c>
      <c r="CA140" s="66">
        <v>10</v>
      </c>
      <c r="CB140" s="48">
        <f t="shared" si="4"/>
        <v>639</v>
      </c>
      <c r="CC140" s="36" t="s">
        <v>262</v>
      </c>
      <c r="CD140" s="36"/>
      <c r="CE140" s="36" t="s">
        <v>0</v>
      </c>
      <c r="CF140" s="98" t="s">
        <v>147</v>
      </c>
    </row>
    <row r="141" spans="1:84" ht="14.25" customHeight="1">
      <c r="A141" s="97">
        <v>336</v>
      </c>
      <c r="B141" s="36"/>
      <c r="C141" s="36" t="s">
        <v>3</v>
      </c>
      <c r="D141" s="36" t="s">
        <v>71</v>
      </c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66"/>
      <c r="AN141" s="66"/>
      <c r="AO141" s="29"/>
      <c r="AP141" s="66"/>
      <c r="AQ141" s="66"/>
      <c r="AR141" s="66"/>
      <c r="AS141" s="29"/>
      <c r="AT141" s="66"/>
      <c r="AU141" s="29">
        <v>71</v>
      </c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>
        <v>71</v>
      </c>
      <c r="BL141" s="66"/>
      <c r="BM141" s="29"/>
      <c r="BN141" s="29"/>
      <c r="BO141" s="29"/>
      <c r="BP141" s="29"/>
      <c r="BQ141" s="31"/>
      <c r="BR141" s="66"/>
      <c r="BS141" s="67"/>
      <c r="BT141" s="67"/>
      <c r="BU141" s="66"/>
      <c r="BV141" s="66"/>
      <c r="BW141" s="66"/>
      <c r="BX141" s="66"/>
      <c r="BY141" s="66"/>
      <c r="BZ141" s="66"/>
      <c r="CA141" s="66"/>
      <c r="CB141" s="48">
        <f t="shared" si="4"/>
        <v>142</v>
      </c>
      <c r="CC141" s="36" t="s">
        <v>263</v>
      </c>
      <c r="CD141" s="36"/>
      <c r="CE141" s="36" t="s">
        <v>3</v>
      </c>
      <c r="CF141" s="98" t="s">
        <v>71</v>
      </c>
    </row>
    <row r="142" spans="1:84" ht="14.25" customHeight="1">
      <c r="A142" s="97">
        <v>434</v>
      </c>
      <c r="B142" s="36"/>
      <c r="C142" s="36" t="s">
        <v>24</v>
      </c>
      <c r="D142" s="36" t="s">
        <v>380</v>
      </c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66"/>
      <c r="AN142" s="66"/>
      <c r="AO142" s="29"/>
      <c r="AP142" s="66"/>
      <c r="AQ142" s="66"/>
      <c r="AR142" s="66"/>
      <c r="AS142" s="29"/>
      <c r="AT142" s="66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66"/>
      <c r="BM142" s="29"/>
      <c r="BN142" s="29"/>
      <c r="BO142" s="29"/>
      <c r="BP142" s="29"/>
      <c r="BQ142" s="31"/>
      <c r="BR142" s="66"/>
      <c r="BS142" s="67"/>
      <c r="BT142" s="67"/>
      <c r="BU142" s="66"/>
      <c r="BV142" s="66"/>
      <c r="BW142" s="66"/>
      <c r="BX142" s="66"/>
      <c r="BY142" s="66"/>
      <c r="BZ142" s="66"/>
      <c r="CA142" s="66"/>
      <c r="CB142" s="48">
        <f t="shared" si="4"/>
        <v>0</v>
      </c>
      <c r="CC142" s="36" t="s">
        <v>379</v>
      </c>
      <c r="CD142" s="36"/>
      <c r="CE142" s="36" t="s">
        <v>24</v>
      </c>
      <c r="CF142" s="98" t="s">
        <v>380</v>
      </c>
    </row>
    <row r="143" spans="1:84" ht="14.25" customHeight="1">
      <c r="A143" s="97">
        <v>408</v>
      </c>
      <c r="B143" s="36" t="s">
        <v>30</v>
      </c>
      <c r="C143" s="36" t="s">
        <v>6</v>
      </c>
      <c r="D143" s="36" t="s">
        <v>311</v>
      </c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66"/>
      <c r="AN143" s="66"/>
      <c r="AO143" s="29"/>
      <c r="AP143" s="66"/>
      <c r="AQ143" s="66"/>
      <c r="AR143" s="66"/>
      <c r="AS143" s="29"/>
      <c r="AT143" s="66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66"/>
      <c r="BM143" s="29"/>
      <c r="BN143" s="29"/>
      <c r="BO143" s="29"/>
      <c r="BP143" s="29"/>
      <c r="BQ143" s="31"/>
      <c r="BR143" s="66"/>
      <c r="BS143" s="67"/>
      <c r="BT143" s="67"/>
      <c r="BU143" s="66"/>
      <c r="BV143" s="66"/>
      <c r="BW143" s="66"/>
      <c r="BX143" s="66"/>
      <c r="BY143" s="66"/>
      <c r="BZ143" s="66"/>
      <c r="CA143" s="66"/>
      <c r="CB143" s="48">
        <f t="shared" si="4"/>
        <v>0</v>
      </c>
      <c r="CC143" s="36" t="s">
        <v>381</v>
      </c>
      <c r="CD143" s="36" t="s">
        <v>30</v>
      </c>
      <c r="CE143" s="36" t="s">
        <v>6</v>
      </c>
      <c r="CF143" s="98" t="s">
        <v>311</v>
      </c>
    </row>
    <row r="144" spans="1:84" ht="14.25" customHeight="1">
      <c r="A144" s="97">
        <v>409</v>
      </c>
      <c r="B144" s="36"/>
      <c r="C144" s="36" t="s">
        <v>75</v>
      </c>
      <c r="D144" s="36" t="s">
        <v>312</v>
      </c>
      <c r="E144" s="46"/>
      <c r="F144" s="46"/>
      <c r="G144" s="46">
        <v>16</v>
      </c>
      <c r="H144" s="46"/>
      <c r="I144" s="46">
        <v>15</v>
      </c>
      <c r="J144" s="46"/>
      <c r="K144" s="46">
        <v>12</v>
      </c>
      <c r="L144" s="46"/>
      <c r="M144" s="46"/>
      <c r="N144" s="46">
        <v>12</v>
      </c>
      <c r="O144" s="46">
        <v>15</v>
      </c>
      <c r="P144" s="29">
        <v>17</v>
      </c>
      <c r="Q144" s="29"/>
      <c r="R144" s="29"/>
      <c r="S144" s="29">
        <v>11</v>
      </c>
      <c r="T144" s="29"/>
      <c r="U144" s="29"/>
      <c r="V144" s="29">
        <v>13</v>
      </c>
      <c r="W144" s="29">
        <v>5</v>
      </c>
      <c r="X144" s="29">
        <v>16</v>
      </c>
      <c r="Y144" s="29"/>
      <c r="Z144" s="29"/>
      <c r="AA144" s="29"/>
      <c r="AB144" s="29">
        <v>17</v>
      </c>
      <c r="AC144" s="29"/>
      <c r="AD144" s="29"/>
      <c r="AE144" s="29">
        <v>17</v>
      </c>
      <c r="AF144" s="29"/>
      <c r="AG144" s="29"/>
      <c r="AH144" s="29"/>
      <c r="AI144" s="29"/>
      <c r="AJ144" s="29"/>
      <c r="AK144" s="29"/>
      <c r="AL144" s="29"/>
      <c r="AM144" s="66"/>
      <c r="AN144" s="66"/>
      <c r="AO144" s="29">
        <v>11</v>
      </c>
      <c r="AP144" s="66"/>
      <c r="AQ144" s="66">
        <v>14</v>
      </c>
      <c r="AR144" s="66"/>
      <c r="AS144" s="29"/>
      <c r="AT144" s="66">
        <v>6</v>
      </c>
      <c r="AU144" s="29">
        <v>60</v>
      </c>
      <c r="AV144" s="29"/>
      <c r="AW144" s="29"/>
      <c r="AX144" s="29"/>
      <c r="AY144" s="29">
        <v>11</v>
      </c>
      <c r="AZ144" s="29"/>
      <c r="BA144" s="29"/>
      <c r="BB144" s="29"/>
      <c r="BC144" s="29"/>
      <c r="BD144" s="29"/>
      <c r="BE144" s="29"/>
      <c r="BF144" s="29">
        <v>18</v>
      </c>
      <c r="BG144" s="29">
        <v>11</v>
      </c>
      <c r="BH144" s="29"/>
      <c r="BI144" s="29"/>
      <c r="BJ144" s="29">
        <v>15</v>
      </c>
      <c r="BK144" s="29">
        <v>60</v>
      </c>
      <c r="BL144" s="66"/>
      <c r="BM144" s="29"/>
      <c r="BN144" s="29"/>
      <c r="BO144" s="29"/>
      <c r="BP144" s="29">
        <v>15</v>
      </c>
      <c r="BQ144" s="31"/>
      <c r="BR144" s="66">
        <v>15</v>
      </c>
      <c r="BS144" s="67"/>
      <c r="BT144" s="67"/>
      <c r="BU144" s="66"/>
      <c r="BV144" s="66">
        <v>12</v>
      </c>
      <c r="BW144" s="66"/>
      <c r="BX144" s="66">
        <v>10</v>
      </c>
      <c r="BY144" s="66"/>
      <c r="BZ144" s="66"/>
      <c r="CA144" s="66"/>
      <c r="CB144" s="48">
        <f t="shared" si="4"/>
        <v>424</v>
      </c>
      <c r="CC144" s="36" t="s">
        <v>382</v>
      </c>
      <c r="CD144" s="36"/>
      <c r="CE144" s="36" t="s">
        <v>75</v>
      </c>
      <c r="CF144" s="98" t="s">
        <v>312</v>
      </c>
    </row>
    <row r="145" spans="1:84" ht="14.25" customHeight="1">
      <c r="A145" s="97">
        <v>200</v>
      </c>
      <c r="B145" s="36"/>
      <c r="C145" s="36" t="s">
        <v>110</v>
      </c>
      <c r="D145" s="36" t="s">
        <v>148</v>
      </c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29"/>
      <c r="Q145" s="29"/>
      <c r="R145" s="29"/>
      <c r="S145" s="29"/>
      <c r="T145" s="29"/>
      <c r="U145" s="29"/>
      <c r="V145" s="29"/>
      <c r="W145" s="29">
        <v>5</v>
      </c>
      <c r="X145" s="29"/>
      <c r="Y145" s="29"/>
      <c r="Z145" s="29"/>
      <c r="AA145" s="29"/>
      <c r="AB145" s="29"/>
      <c r="AC145" s="29">
        <v>19</v>
      </c>
      <c r="AD145" s="29"/>
      <c r="AE145" s="29"/>
      <c r="AF145" s="29"/>
      <c r="AG145" s="29">
        <v>22</v>
      </c>
      <c r="AH145" s="29"/>
      <c r="AI145" s="29"/>
      <c r="AJ145" s="29"/>
      <c r="AK145" s="29"/>
      <c r="AL145" s="29"/>
      <c r="AM145" s="66"/>
      <c r="AN145" s="66">
        <v>16</v>
      </c>
      <c r="AO145" s="29"/>
      <c r="AP145" s="66"/>
      <c r="AQ145" s="66"/>
      <c r="AR145" s="66">
        <v>10</v>
      </c>
      <c r="AS145" s="29"/>
      <c r="AT145" s="66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 t="s">
        <v>544</v>
      </c>
      <c r="BG145" s="29"/>
      <c r="BH145" s="29"/>
      <c r="BI145" s="29">
        <v>10</v>
      </c>
      <c r="BJ145" s="29"/>
      <c r="BK145" s="29"/>
      <c r="BL145" s="66"/>
      <c r="BM145" s="29"/>
      <c r="BN145" s="29"/>
      <c r="BO145" s="29"/>
      <c r="BP145" s="29"/>
      <c r="BQ145" s="31"/>
      <c r="BR145" s="66"/>
      <c r="BS145" s="67"/>
      <c r="BT145" s="67"/>
      <c r="BU145" s="66"/>
      <c r="BV145" s="66"/>
      <c r="BW145" s="66"/>
      <c r="BX145" s="66"/>
      <c r="BY145" s="66"/>
      <c r="BZ145" s="66"/>
      <c r="CA145" s="66"/>
      <c r="CB145" s="48">
        <f t="shared" si="4"/>
        <v>82</v>
      </c>
      <c r="CC145" s="36" t="s">
        <v>264</v>
      </c>
      <c r="CD145" s="36"/>
      <c r="CE145" s="36" t="s">
        <v>110</v>
      </c>
      <c r="CF145" s="98" t="s">
        <v>148</v>
      </c>
    </row>
    <row r="146" spans="1:84" ht="14.25" customHeight="1">
      <c r="A146" s="97">
        <v>417</v>
      </c>
      <c r="B146" s="36"/>
      <c r="C146" s="36" t="s">
        <v>119</v>
      </c>
      <c r="D146" s="36" t="s">
        <v>326</v>
      </c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66"/>
      <c r="AN146" s="66"/>
      <c r="AO146" s="29"/>
      <c r="AP146" s="66"/>
      <c r="AQ146" s="66"/>
      <c r="AR146" s="66"/>
      <c r="AS146" s="29"/>
      <c r="AT146" s="66"/>
      <c r="AU146" s="29">
        <v>59</v>
      </c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>
        <v>59</v>
      </c>
      <c r="BL146" s="66"/>
      <c r="BM146" s="29"/>
      <c r="BN146" s="29"/>
      <c r="BO146" s="29"/>
      <c r="BP146" s="29"/>
      <c r="BQ146" s="31"/>
      <c r="BR146" s="66"/>
      <c r="BS146" s="67"/>
      <c r="BT146" s="67"/>
      <c r="BU146" s="66"/>
      <c r="BV146" s="66"/>
      <c r="BW146" s="66"/>
      <c r="BX146" s="66"/>
      <c r="BY146" s="66"/>
      <c r="BZ146" s="66"/>
      <c r="CA146" s="66"/>
      <c r="CB146" s="48">
        <f t="shared" si="4"/>
        <v>118</v>
      </c>
      <c r="CC146" s="36" t="s">
        <v>327</v>
      </c>
      <c r="CD146" s="36"/>
      <c r="CE146" s="36" t="s">
        <v>119</v>
      </c>
      <c r="CF146" s="98" t="s">
        <v>326</v>
      </c>
    </row>
    <row r="147" spans="1:84" ht="14.25" customHeight="1">
      <c r="A147" s="97">
        <v>126</v>
      </c>
      <c r="B147" s="36"/>
      <c r="C147" s="36" t="s">
        <v>9</v>
      </c>
      <c r="D147" s="36" t="s">
        <v>149</v>
      </c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66"/>
      <c r="AN147" s="66"/>
      <c r="AO147" s="29"/>
      <c r="AP147" s="66"/>
      <c r="AQ147" s="66"/>
      <c r="AR147" s="66"/>
      <c r="AS147" s="29"/>
      <c r="AT147" s="66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66"/>
      <c r="BM147" s="29"/>
      <c r="BN147" s="29"/>
      <c r="BO147" s="29"/>
      <c r="BP147" s="29"/>
      <c r="BQ147" s="31"/>
      <c r="BR147" s="66"/>
      <c r="BS147" s="67"/>
      <c r="BT147" s="67"/>
      <c r="BU147" s="66"/>
      <c r="BV147" s="66"/>
      <c r="BW147" s="66"/>
      <c r="BX147" s="66"/>
      <c r="BY147" s="66"/>
      <c r="BZ147" s="66"/>
      <c r="CA147" s="66"/>
      <c r="CB147" s="48">
        <f t="shared" si="4"/>
        <v>0</v>
      </c>
      <c r="CC147" s="36" t="s">
        <v>265</v>
      </c>
      <c r="CD147" s="36"/>
      <c r="CE147" s="36" t="s">
        <v>9</v>
      </c>
      <c r="CF147" s="98" t="s">
        <v>149</v>
      </c>
    </row>
    <row r="148" spans="1:84" ht="14.25" customHeight="1">
      <c r="A148" s="97">
        <v>323</v>
      </c>
      <c r="B148" s="36"/>
      <c r="C148" s="36" t="s">
        <v>32</v>
      </c>
      <c r="D148" s="36" t="s">
        <v>72</v>
      </c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66"/>
      <c r="AN148" s="66"/>
      <c r="AO148" s="29"/>
      <c r="AP148" s="66"/>
      <c r="AQ148" s="66"/>
      <c r="AR148" s="66"/>
      <c r="AS148" s="29"/>
      <c r="AT148" s="66"/>
      <c r="AU148" s="29">
        <v>84</v>
      </c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>
        <v>84</v>
      </c>
      <c r="BL148" s="66"/>
      <c r="BM148" s="29"/>
      <c r="BN148" s="29"/>
      <c r="BO148" s="29"/>
      <c r="BP148" s="29"/>
      <c r="BQ148" s="31"/>
      <c r="BR148" s="66"/>
      <c r="BS148" s="67"/>
      <c r="BT148" s="67"/>
      <c r="BU148" s="66"/>
      <c r="BV148" s="66"/>
      <c r="BW148" s="66"/>
      <c r="BX148" s="66"/>
      <c r="BY148" s="66"/>
      <c r="BZ148" s="66"/>
      <c r="CA148" s="66"/>
      <c r="CB148" s="48">
        <f t="shared" si="4"/>
        <v>168</v>
      </c>
      <c r="CC148" s="36" t="s">
        <v>266</v>
      </c>
      <c r="CD148" s="36"/>
      <c r="CE148" s="36" t="s">
        <v>32</v>
      </c>
      <c r="CF148" s="98" t="s">
        <v>72</v>
      </c>
    </row>
    <row r="149" spans="1:84" ht="14.25" customHeight="1">
      <c r="A149" s="97">
        <v>414</v>
      </c>
      <c r="B149" s="36"/>
      <c r="C149" s="36" t="s">
        <v>313</v>
      </c>
      <c r="D149" s="36" t="s">
        <v>314</v>
      </c>
      <c r="E149" s="46">
        <v>8</v>
      </c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>
        <v>19</v>
      </c>
      <c r="AD149" s="29"/>
      <c r="AE149" s="29"/>
      <c r="AF149" s="29"/>
      <c r="AG149" s="29">
        <v>22</v>
      </c>
      <c r="AH149" s="29"/>
      <c r="AI149" s="29"/>
      <c r="AJ149" s="29"/>
      <c r="AK149" s="29"/>
      <c r="AL149" s="29"/>
      <c r="AM149" s="66"/>
      <c r="AN149" s="66"/>
      <c r="AO149" s="29"/>
      <c r="AP149" s="66"/>
      <c r="AQ149" s="66"/>
      <c r="AR149" s="66"/>
      <c r="AS149" s="29"/>
      <c r="AT149" s="66"/>
      <c r="AU149" s="29"/>
      <c r="AV149" s="29"/>
      <c r="AW149" s="29">
        <v>17</v>
      </c>
      <c r="AX149" s="29"/>
      <c r="AY149" s="29"/>
      <c r="AZ149" s="29"/>
      <c r="BA149" s="29"/>
      <c r="BB149" s="29"/>
      <c r="BC149" s="29"/>
      <c r="BD149" s="29"/>
      <c r="BE149" s="29"/>
      <c r="BF149" s="29">
        <v>22</v>
      </c>
      <c r="BG149" s="29"/>
      <c r="BH149" s="29"/>
      <c r="BI149" s="29"/>
      <c r="BJ149" s="29"/>
      <c r="BK149" s="29"/>
      <c r="BL149" s="66"/>
      <c r="BM149" s="29"/>
      <c r="BN149" s="29"/>
      <c r="BO149" s="29"/>
      <c r="BP149" s="29"/>
      <c r="BQ149" s="31"/>
      <c r="BR149" s="66"/>
      <c r="BS149" s="67"/>
      <c r="BT149" s="67"/>
      <c r="BU149" s="66"/>
      <c r="BV149" s="66"/>
      <c r="BW149" s="66"/>
      <c r="BX149" s="66"/>
      <c r="BY149" s="66"/>
      <c r="BZ149" s="66"/>
      <c r="CA149" s="66"/>
      <c r="CB149" s="48">
        <f t="shared" si="4"/>
        <v>88</v>
      </c>
      <c r="CC149" s="36" t="s">
        <v>383</v>
      </c>
      <c r="CD149" s="36"/>
      <c r="CE149" s="36" t="s">
        <v>313</v>
      </c>
      <c r="CF149" s="98" t="s">
        <v>314</v>
      </c>
    </row>
    <row r="150" spans="1:84" ht="14.25" customHeight="1">
      <c r="A150" s="97">
        <v>413</v>
      </c>
      <c r="B150" s="36"/>
      <c r="C150" s="36" t="s">
        <v>315</v>
      </c>
      <c r="D150" s="36" t="s">
        <v>316</v>
      </c>
      <c r="E150" s="46">
        <v>8</v>
      </c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66"/>
      <c r="AN150" s="66"/>
      <c r="AO150" s="29"/>
      <c r="AP150" s="66"/>
      <c r="AQ150" s="66"/>
      <c r="AR150" s="66"/>
      <c r="AS150" s="29"/>
      <c r="AT150" s="66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66"/>
      <c r="BM150" s="29"/>
      <c r="BN150" s="29"/>
      <c r="BO150" s="29"/>
      <c r="BP150" s="29"/>
      <c r="BQ150" s="31"/>
      <c r="BR150" s="66"/>
      <c r="BS150" s="67"/>
      <c r="BT150" s="67"/>
      <c r="BU150" s="66"/>
      <c r="BV150" s="66"/>
      <c r="BW150" s="66"/>
      <c r="BX150" s="66"/>
      <c r="BY150" s="66"/>
      <c r="BZ150" s="66"/>
      <c r="CA150" s="66">
        <v>10</v>
      </c>
      <c r="CB150" s="48">
        <f t="shared" si="4"/>
        <v>18</v>
      </c>
      <c r="CC150" s="36" t="s">
        <v>384</v>
      </c>
      <c r="CD150" s="36"/>
      <c r="CE150" s="36" t="s">
        <v>315</v>
      </c>
      <c r="CF150" s="98" t="s">
        <v>316</v>
      </c>
    </row>
    <row r="151" spans="1:84" ht="14.25" customHeight="1">
      <c r="A151" s="97">
        <v>269</v>
      </c>
      <c r="B151" s="36"/>
      <c r="C151" s="36" t="s">
        <v>91</v>
      </c>
      <c r="D151" s="36" t="s">
        <v>150</v>
      </c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66"/>
      <c r="AN151" s="66"/>
      <c r="AO151" s="29"/>
      <c r="AP151" s="66"/>
      <c r="AQ151" s="66"/>
      <c r="AR151" s="66"/>
      <c r="AS151" s="29"/>
      <c r="AT151" s="66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66"/>
      <c r="BM151" s="29"/>
      <c r="BN151" s="29"/>
      <c r="BO151" s="29"/>
      <c r="BP151" s="29"/>
      <c r="BQ151" s="31"/>
      <c r="BR151" s="66"/>
      <c r="BS151" s="67"/>
      <c r="BT151" s="67"/>
      <c r="BU151" s="66"/>
      <c r="BV151" s="66"/>
      <c r="BW151" s="66"/>
      <c r="BX151" s="66"/>
      <c r="BY151" s="66"/>
      <c r="BZ151" s="66"/>
      <c r="CA151" s="66"/>
      <c r="CB151" s="48">
        <f t="shared" si="4"/>
        <v>0</v>
      </c>
      <c r="CC151" s="36" t="s">
        <v>267</v>
      </c>
      <c r="CD151" s="36"/>
      <c r="CE151" s="36" t="s">
        <v>91</v>
      </c>
      <c r="CF151" s="98" t="s">
        <v>150</v>
      </c>
    </row>
    <row r="152" spans="1:84" ht="14.25" customHeight="1">
      <c r="A152" s="97">
        <v>278</v>
      </c>
      <c r="B152" s="36"/>
      <c r="C152" s="36" t="s">
        <v>151</v>
      </c>
      <c r="D152" s="36" t="s">
        <v>152</v>
      </c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66"/>
      <c r="AN152" s="66"/>
      <c r="AO152" s="29"/>
      <c r="AP152" s="66"/>
      <c r="AQ152" s="66"/>
      <c r="AR152" s="66"/>
      <c r="AS152" s="29"/>
      <c r="AT152" s="66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66"/>
      <c r="BM152" s="29"/>
      <c r="BN152" s="29"/>
      <c r="BO152" s="29"/>
      <c r="BP152" s="29"/>
      <c r="BQ152" s="31"/>
      <c r="BR152" s="66"/>
      <c r="BS152" s="67"/>
      <c r="BT152" s="67"/>
      <c r="BU152" s="66"/>
      <c r="BV152" s="66"/>
      <c r="BW152" s="66"/>
      <c r="BX152" s="66"/>
      <c r="BY152" s="66"/>
      <c r="BZ152" s="66"/>
      <c r="CA152" s="66">
        <v>10</v>
      </c>
      <c r="CB152" s="48">
        <f t="shared" si="4"/>
        <v>10</v>
      </c>
      <c r="CC152" s="36" t="s">
        <v>268</v>
      </c>
      <c r="CD152" s="36"/>
      <c r="CE152" s="36" t="s">
        <v>151</v>
      </c>
      <c r="CF152" s="98" t="s">
        <v>152</v>
      </c>
    </row>
    <row r="153" spans="1:84" ht="14.25" customHeight="1">
      <c r="A153" s="97">
        <v>353</v>
      </c>
      <c r="B153" s="36"/>
      <c r="C153" s="36" t="s">
        <v>6</v>
      </c>
      <c r="D153" s="36" t="s">
        <v>153</v>
      </c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66"/>
      <c r="AN153" s="66"/>
      <c r="AO153" s="29"/>
      <c r="AP153" s="66"/>
      <c r="AQ153" s="66"/>
      <c r="AR153" s="66"/>
      <c r="AS153" s="29"/>
      <c r="AT153" s="66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66"/>
      <c r="BM153" s="29"/>
      <c r="BN153" s="29"/>
      <c r="BO153" s="29"/>
      <c r="BP153" s="29"/>
      <c r="BQ153" s="31"/>
      <c r="BR153" s="66"/>
      <c r="BS153" s="67"/>
      <c r="BT153" s="67"/>
      <c r="BU153" s="66"/>
      <c r="BV153" s="66"/>
      <c r="BW153" s="66"/>
      <c r="BX153" s="66"/>
      <c r="BY153" s="66"/>
      <c r="BZ153" s="66"/>
      <c r="CA153" s="66"/>
      <c r="CB153" s="48">
        <f t="shared" si="4"/>
        <v>0</v>
      </c>
      <c r="CC153" s="36" t="s">
        <v>269</v>
      </c>
      <c r="CD153" s="36"/>
      <c r="CE153" s="36" t="s">
        <v>6</v>
      </c>
      <c r="CF153" s="98" t="s">
        <v>153</v>
      </c>
    </row>
    <row r="154" spans="1:84" ht="14.25" customHeight="1">
      <c r="A154" s="97">
        <v>403</v>
      </c>
      <c r="B154" s="36"/>
      <c r="C154" s="36" t="s">
        <v>281</v>
      </c>
      <c r="D154" s="36" t="s">
        <v>317</v>
      </c>
      <c r="E154" s="46">
        <v>8</v>
      </c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66"/>
      <c r="AN154" s="66"/>
      <c r="AO154" s="29"/>
      <c r="AP154" s="66"/>
      <c r="AQ154" s="66"/>
      <c r="AR154" s="66"/>
      <c r="AS154" s="29"/>
      <c r="AT154" s="66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66"/>
      <c r="BM154" s="29"/>
      <c r="BN154" s="29"/>
      <c r="BO154" s="29"/>
      <c r="BP154" s="29"/>
      <c r="BQ154" s="31"/>
      <c r="BR154" s="66"/>
      <c r="BS154" s="67"/>
      <c r="BT154" s="67"/>
      <c r="BU154" s="66"/>
      <c r="BV154" s="66"/>
      <c r="BW154" s="66"/>
      <c r="BX154" s="66"/>
      <c r="BY154" s="66"/>
      <c r="BZ154" s="66"/>
      <c r="CA154" s="66"/>
      <c r="CB154" s="48">
        <f t="shared" si="4"/>
        <v>8</v>
      </c>
      <c r="CC154" s="36" t="s">
        <v>385</v>
      </c>
      <c r="CD154" s="36"/>
      <c r="CE154" s="36" t="s">
        <v>281</v>
      </c>
      <c r="CF154" s="98" t="s">
        <v>317</v>
      </c>
    </row>
    <row r="155" spans="1:84" ht="14.25" customHeight="1">
      <c r="A155" s="97">
        <v>335</v>
      </c>
      <c r="B155" s="36"/>
      <c r="C155" s="36" t="s">
        <v>0</v>
      </c>
      <c r="D155" s="36" t="s">
        <v>298</v>
      </c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66"/>
      <c r="AN155" s="66"/>
      <c r="AO155" s="29"/>
      <c r="AP155" s="66"/>
      <c r="AQ155" s="66"/>
      <c r="AR155" s="66"/>
      <c r="AS155" s="29"/>
      <c r="AT155" s="66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66"/>
      <c r="BM155" s="29"/>
      <c r="BN155" s="29"/>
      <c r="BO155" s="29"/>
      <c r="BP155" s="29"/>
      <c r="BQ155" s="31"/>
      <c r="BR155" s="66"/>
      <c r="BS155" s="67"/>
      <c r="BT155" s="67"/>
      <c r="BU155" s="66"/>
      <c r="BV155" s="66"/>
      <c r="BW155" s="66"/>
      <c r="BX155" s="66"/>
      <c r="BY155" s="66"/>
      <c r="BZ155" s="66"/>
      <c r="CA155" s="66"/>
      <c r="CB155" s="48">
        <f t="shared" si="4"/>
        <v>0</v>
      </c>
      <c r="CC155" s="36" t="s">
        <v>270</v>
      </c>
      <c r="CD155" s="36"/>
      <c r="CE155" s="36" t="s">
        <v>0</v>
      </c>
      <c r="CF155" s="98" t="s">
        <v>298</v>
      </c>
    </row>
    <row r="156" spans="1:84" ht="14.25" customHeight="1">
      <c r="A156" s="97">
        <v>344</v>
      </c>
      <c r="B156" s="36"/>
      <c r="C156" s="36" t="s">
        <v>7</v>
      </c>
      <c r="D156" s="36" t="s">
        <v>154</v>
      </c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66"/>
      <c r="AN156" s="66"/>
      <c r="AO156" s="29"/>
      <c r="AP156" s="66"/>
      <c r="AQ156" s="66"/>
      <c r="AR156" s="66"/>
      <c r="AS156" s="29"/>
      <c r="AT156" s="66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66"/>
      <c r="BM156" s="29"/>
      <c r="BN156" s="29"/>
      <c r="BO156" s="29"/>
      <c r="BP156" s="29"/>
      <c r="BQ156" s="31"/>
      <c r="BR156" s="66"/>
      <c r="BS156" s="67"/>
      <c r="BT156" s="67"/>
      <c r="BU156" s="66"/>
      <c r="BV156" s="66"/>
      <c r="BW156" s="66"/>
      <c r="BX156" s="66"/>
      <c r="BY156" s="66"/>
      <c r="BZ156" s="66"/>
      <c r="CA156" s="66"/>
      <c r="CB156" s="48">
        <f t="shared" si="4"/>
        <v>0</v>
      </c>
      <c r="CC156" s="36" t="s">
        <v>271</v>
      </c>
      <c r="CD156" s="36"/>
      <c r="CE156" s="36" t="s">
        <v>7</v>
      </c>
      <c r="CF156" s="98" t="s">
        <v>154</v>
      </c>
    </row>
    <row r="157" spans="1:84" ht="14.25" customHeight="1">
      <c r="A157" s="97">
        <v>314</v>
      </c>
      <c r="B157" s="36"/>
      <c r="C157" s="36" t="s">
        <v>1</v>
      </c>
      <c r="D157" s="36" t="s">
        <v>73</v>
      </c>
      <c r="E157" s="46"/>
      <c r="F157" s="46"/>
      <c r="G157" s="46">
        <v>16</v>
      </c>
      <c r="H157" s="46">
        <v>20</v>
      </c>
      <c r="I157" s="46"/>
      <c r="J157" s="46"/>
      <c r="K157" s="46">
        <v>21</v>
      </c>
      <c r="L157" s="46">
        <v>15</v>
      </c>
      <c r="M157" s="46"/>
      <c r="N157" s="46">
        <v>12</v>
      </c>
      <c r="O157" s="46">
        <v>17</v>
      </c>
      <c r="P157" s="29">
        <v>19</v>
      </c>
      <c r="Q157" s="29"/>
      <c r="R157" s="29">
        <v>10</v>
      </c>
      <c r="S157" s="29">
        <v>11</v>
      </c>
      <c r="T157" s="29"/>
      <c r="U157" s="29"/>
      <c r="V157" s="29">
        <v>13</v>
      </c>
      <c r="W157" s="29">
        <v>5</v>
      </c>
      <c r="X157" s="29">
        <v>16</v>
      </c>
      <c r="Y157" s="29">
        <v>12</v>
      </c>
      <c r="Z157" s="29"/>
      <c r="AA157" s="29">
        <v>18</v>
      </c>
      <c r="AB157" s="29">
        <v>17</v>
      </c>
      <c r="AC157" s="29">
        <v>19</v>
      </c>
      <c r="AD157" s="29">
        <v>17</v>
      </c>
      <c r="AE157" s="29">
        <v>17</v>
      </c>
      <c r="AF157" s="29">
        <v>17</v>
      </c>
      <c r="AG157" s="29"/>
      <c r="AH157" s="29">
        <v>10</v>
      </c>
      <c r="AI157" s="29"/>
      <c r="AJ157" s="29"/>
      <c r="AK157" s="29">
        <v>13</v>
      </c>
      <c r="AL157" s="29">
        <v>17</v>
      </c>
      <c r="AM157" s="66">
        <v>11</v>
      </c>
      <c r="AN157" s="66"/>
      <c r="AO157" s="29"/>
      <c r="AP157" s="66"/>
      <c r="AQ157" s="66">
        <v>14</v>
      </c>
      <c r="AR157" s="66"/>
      <c r="AS157" s="29">
        <v>15</v>
      </c>
      <c r="AT157" s="66">
        <v>22</v>
      </c>
      <c r="AU157" s="29">
        <v>84</v>
      </c>
      <c r="AV157" s="29">
        <v>17</v>
      </c>
      <c r="AW157" s="29">
        <v>17</v>
      </c>
      <c r="AX157" s="29">
        <v>14</v>
      </c>
      <c r="AY157" s="29">
        <v>16</v>
      </c>
      <c r="AZ157" s="29">
        <v>20</v>
      </c>
      <c r="BA157" s="29"/>
      <c r="BB157" s="29"/>
      <c r="BC157" s="29"/>
      <c r="BD157" s="29"/>
      <c r="BE157" s="29"/>
      <c r="BF157" s="29">
        <v>19</v>
      </c>
      <c r="BG157" s="29">
        <v>11</v>
      </c>
      <c r="BH157" s="29">
        <v>7</v>
      </c>
      <c r="BI157" s="29"/>
      <c r="BJ157" s="29">
        <v>15</v>
      </c>
      <c r="BK157" s="29">
        <v>71</v>
      </c>
      <c r="BL157" s="66">
        <v>10</v>
      </c>
      <c r="BM157" s="29"/>
      <c r="BN157" s="29">
        <v>17</v>
      </c>
      <c r="BO157" s="29">
        <v>15</v>
      </c>
      <c r="BP157" s="29">
        <v>15</v>
      </c>
      <c r="BQ157" s="31">
        <v>15</v>
      </c>
      <c r="BR157" s="66">
        <v>15</v>
      </c>
      <c r="BS157" s="67">
        <v>14</v>
      </c>
      <c r="BT157" s="67">
        <v>15</v>
      </c>
      <c r="BU157" s="66">
        <v>12</v>
      </c>
      <c r="BV157" s="66"/>
      <c r="BW157" s="66">
        <v>15</v>
      </c>
      <c r="BX157" s="66"/>
      <c r="BY157" s="66">
        <v>12</v>
      </c>
      <c r="BZ157" s="66">
        <v>9</v>
      </c>
      <c r="CA157" s="66">
        <v>10</v>
      </c>
      <c r="CB157" s="48">
        <f t="shared" si="4"/>
        <v>859</v>
      </c>
      <c r="CC157" s="36" t="s">
        <v>272</v>
      </c>
      <c r="CD157" s="36"/>
      <c r="CE157" s="36" t="s">
        <v>1</v>
      </c>
      <c r="CF157" s="98" t="s">
        <v>73</v>
      </c>
    </row>
    <row r="158" spans="1:84" ht="14.25" customHeight="1">
      <c r="A158" s="97">
        <v>311</v>
      </c>
      <c r="B158" s="36"/>
      <c r="C158" s="36" t="s">
        <v>94</v>
      </c>
      <c r="D158" s="36" t="s">
        <v>155</v>
      </c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66"/>
      <c r="AN158" s="66"/>
      <c r="AO158" s="29"/>
      <c r="AP158" s="66"/>
      <c r="AQ158" s="66"/>
      <c r="AR158" s="66"/>
      <c r="AS158" s="29"/>
      <c r="AT158" s="66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66"/>
      <c r="BM158" s="29"/>
      <c r="BN158" s="29"/>
      <c r="BO158" s="29"/>
      <c r="BP158" s="29"/>
      <c r="BQ158" s="31"/>
      <c r="BR158" s="66"/>
      <c r="BS158" s="67"/>
      <c r="BT158" s="67"/>
      <c r="BU158" s="66"/>
      <c r="BV158" s="66"/>
      <c r="BW158" s="66"/>
      <c r="BX158" s="66"/>
      <c r="BY158" s="66"/>
      <c r="BZ158" s="66"/>
      <c r="CA158" s="66"/>
      <c r="CB158" s="48">
        <f t="shared" si="4"/>
        <v>0</v>
      </c>
      <c r="CC158" s="36" t="s">
        <v>273</v>
      </c>
      <c r="CD158" s="36"/>
      <c r="CE158" s="36" t="s">
        <v>94</v>
      </c>
      <c r="CF158" s="98" t="s">
        <v>155</v>
      </c>
    </row>
    <row r="159" spans="1:84" ht="14.25" customHeight="1" thickBot="1">
      <c r="A159" s="100">
        <v>204</v>
      </c>
      <c r="B159" s="51"/>
      <c r="C159" s="51" t="s">
        <v>7</v>
      </c>
      <c r="D159" s="51" t="s">
        <v>74</v>
      </c>
      <c r="E159" s="101">
        <v>8</v>
      </c>
      <c r="F159" s="101"/>
      <c r="G159" s="101"/>
      <c r="H159" s="101"/>
      <c r="I159" s="101"/>
      <c r="J159" s="101"/>
      <c r="K159" s="101"/>
      <c r="L159" s="101"/>
      <c r="M159" s="101"/>
      <c r="N159" s="101"/>
      <c r="O159" s="101">
        <v>10</v>
      </c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>
        <v>12</v>
      </c>
      <c r="AH159" s="102"/>
      <c r="AI159" s="102"/>
      <c r="AJ159" s="102"/>
      <c r="AK159" s="102"/>
      <c r="AL159" s="102"/>
      <c r="AM159" s="103"/>
      <c r="AN159" s="103"/>
      <c r="AO159" s="102"/>
      <c r="AP159" s="103"/>
      <c r="AQ159" s="103"/>
      <c r="AR159" s="103"/>
      <c r="AS159" s="102"/>
      <c r="AT159" s="103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3"/>
      <c r="BM159" s="102"/>
      <c r="BN159" s="102"/>
      <c r="BO159" s="102"/>
      <c r="BP159" s="102"/>
      <c r="BQ159" s="104"/>
      <c r="BR159" s="103"/>
      <c r="BS159" s="105"/>
      <c r="BT159" s="105"/>
      <c r="BU159" s="103"/>
      <c r="BV159" s="103"/>
      <c r="BW159" s="103"/>
      <c r="BX159" s="103"/>
      <c r="BY159" s="103"/>
      <c r="BZ159" s="103"/>
      <c r="CA159" s="103"/>
      <c r="CB159" s="106">
        <f t="shared" si="4"/>
        <v>30</v>
      </c>
      <c r="CC159" s="51" t="s">
        <v>274</v>
      </c>
      <c r="CD159" s="51"/>
      <c r="CE159" s="51" t="s">
        <v>7</v>
      </c>
      <c r="CF159" s="107" t="s">
        <v>74</v>
      </c>
    </row>
    <row r="160" spans="1:99" ht="15" customHeight="1" thickBot="1">
      <c r="A160" s="56"/>
      <c r="B160" s="8"/>
      <c r="C160" s="8"/>
      <c r="D160" s="44" t="s">
        <v>629</v>
      </c>
      <c r="E160" s="47">
        <f aca="true" t="shared" si="5" ref="E160:BX160">SUM(E7:E159)</f>
        <v>208</v>
      </c>
      <c r="F160" s="47">
        <f t="shared" si="5"/>
        <v>170</v>
      </c>
      <c r="G160" s="47">
        <f t="shared" si="5"/>
        <v>304</v>
      </c>
      <c r="H160" s="47">
        <f t="shared" si="5"/>
        <v>100</v>
      </c>
      <c r="I160" s="47">
        <f t="shared" si="5"/>
        <v>240</v>
      </c>
      <c r="J160" s="47">
        <f t="shared" si="5"/>
        <v>66</v>
      </c>
      <c r="K160" s="47">
        <f t="shared" si="5"/>
        <v>402</v>
      </c>
      <c r="L160" s="47">
        <f t="shared" si="5"/>
        <v>285</v>
      </c>
      <c r="M160" s="47">
        <f t="shared" si="5"/>
        <v>30</v>
      </c>
      <c r="N160" s="47">
        <f t="shared" si="5"/>
        <v>288</v>
      </c>
      <c r="O160" s="47">
        <f t="shared" si="5"/>
        <v>497</v>
      </c>
      <c r="P160" s="47">
        <f t="shared" si="5"/>
        <v>379</v>
      </c>
      <c r="Q160" s="47">
        <f t="shared" si="5"/>
        <v>21</v>
      </c>
      <c r="R160" s="47">
        <f t="shared" si="5"/>
        <v>270</v>
      </c>
      <c r="S160" s="47">
        <f t="shared" si="5"/>
        <v>275</v>
      </c>
      <c r="T160" s="47">
        <f t="shared" si="5"/>
        <v>308</v>
      </c>
      <c r="U160" s="47">
        <f t="shared" si="5"/>
        <v>80</v>
      </c>
      <c r="V160" s="47">
        <f t="shared" si="5"/>
        <v>325</v>
      </c>
      <c r="W160" s="47">
        <f t="shared" si="5"/>
        <v>150</v>
      </c>
      <c r="X160" s="47">
        <f t="shared" si="5"/>
        <v>304</v>
      </c>
      <c r="Y160" s="47">
        <f t="shared" si="5"/>
        <v>162</v>
      </c>
      <c r="Z160" s="47">
        <f t="shared" si="5"/>
        <v>100</v>
      </c>
      <c r="AA160" s="47">
        <f t="shared" si="5"/>
        <v>252</v>
      </c>
      <c r="AB160" s="47">
        <f t="shared" si="5"/>
        <v>289</v>
      </c>
      <c r="AC160" s="47">
        <f t="shared" si="5"/>
        <v>323</v>
      </c>
      <c r="AD160" s="47">
        <f t="shared" si="5"/>
        <v>289</v>
      </c>
      <c r="AE160" s="47">
        <f t="shared" si="5"/>
        <v>323</v>
      </c>
      <c r="AF160" s="47">
        <f t="shared" si="5"/>
        <v>187</v>
      </c>
      <c r="AG160" s="47">
        <f t="shared" si="5"/>
        <v>655</v>
      </c>
      <c r="AH160" s="47">
        <f t="shared" si="5"/>
        <v>140</v>
      </c>
      <c r="AI160" s="47">
        <f t="shared" si="5"/>
        <v>117</v>
      </c>
      <c r="AJ160" s="47">
        <f t="shared" si="5"/>
        <v>112</v>
      </c>
      <c r="AK160" s="47">
        <f t="shared" si="5"/>
        <v>273</v>
      </c>
      <c r="AL160" s="47">
        <f t="shared" si="5"/>
        <v>136</v>
      </c>
      <c r="AM160" s="47">
        <f t="shared" si="5"/>
        <v>165</v>
      </c>
      <c r="AN160" s="47">
        <f t="shared" si="5"/>
        <v>160</v>
      </c>
      <c r="AO160" s="47">
        <f t="shared" si="5"/>
        <v>193</v>
      </c>
      <c r="AP160" s="47">
        <f t="shared" si="5"/>
        <v>116</v>
      </c>
      <c r="AQ160" s="47">
        <f t="shared" si="5"/>
        <v>252</v>
      </c>
      <c r="AR160" s="47">
        <f t="shared" si="5"/>
        <v>40</v>
      </c>
      <c r="AS160" s="47">
        <f t="shared" si="5"/>
        <v>150</v>
      </c>
      <c r="AT160" s="47">
        <f>SUM(AT7:AT159)</f>
        <v>214</v>
      </c>
      <c r="AU160" s="47">
        <f>SUM(AU7:AU159)</f>
        <v>2454</v>
      </c>
      <c r="AV160" s="47">
        <f t="shared" si="5"/>
        <v>170</v>
      </c>
      <c r="AW160" s="47">
        <f t="shared" si="5"/>
        <v>204</v>
      </c>
      <c r="AX160" s="47">
        <f t="shared" si="5"/>
        <v>155</v>
      </c>
      <c r="AY160" s="47">
        <f t="shared" si="5"/>
        <v>177</v>
      </c>
      <c r="AZ160" s="47">
        <f t="shared" si="5"/>
        <v>240</v>
      </c>
      <c r="BA160" s="47">
        <f t="shared" si="5"/>
        <v>22</v>
      </c>
      <c r="BB160" s="47">
        <f t="shared" si="5"/>
        <v>48</v>
      </c>
      <c r="BC160" s="47">
        <f t="shared" si="5"/>
        <v>132</v>
      </c>
      <c r="BD160" s="47">
        <f t="shared" si="5"/>
        <v>0</v>
      </c>
      <c r="BE160" s="47">
        <f t="shared" si="5"/>
        <v>222</v>
      </c>
      <c r="BF160" s="47">
        <f t="shared" si="5"/>
        <v>699</v>
      </c>
      <c r="BG160" s="47">
        <f t="shared" si="5"/>
        <v>209</v>
      </c>
      <c r="BH160" s="47">
        <f t="shared" si="5"/>
        <v>168</v>
      </c>
      <c r="BI160" s="47">
        <f t="shared" si="5"/>
        <v>30</v>
      </c>
      <c r="BJ160" s="47">
        <f t="shared" si="5"/>
        <v>285</v>
      </c>
      <c r="BK160" s="47">
        <f t="shared" si="5"/>
        <v>2357</v>
      </c>
      <c r="BL160" s="47">
        <f t="shared" si="5"/>
        <v>100</v>
      </c>
      <c r="BM160" s="47">
        <f t="shared" si="5"/>
        <v>210</v>
      </c>
      <c r="BN160" s="47">
        <f t="shared" si="5"/>
        <v>278</v>
      </c>
      <c r="BO160" s="47">
        <f t="shared" si="5"/>
        <v>285</v>
      </c>
      <c r="BP160" s="47">
        <f t="shared" si="5"/>
        <v>300</v>
      </c>
      <c r="BQ160" s="47">
        <f t="shared" si="5"/>
        <v>224</v>
      </c>
      <c r="BR160" s="47">
        <f t="shared" si="5"/>
        <v>316</v>
      </c>
      <c r="BS160" s="47">
        <f t="shared" si="5"/>
        <v>226</v>
      </c>
      <c r="BT160" s="47">
        <f t="shared" si="5"/>
        <v>210</v>
      </c>
      <c r="BU160" s="47">
        <f t="shared" si="5"/>
        <v>238</v>
      </c>
      <c r="BV160" s="47">
        <f t="shared" si="5"/>
        <v>240</v>
      </c>
      <c r="BW160" s="47">
        <f t="shared" si="5"/>
        <v>186</v>
      </c>
      <c r="BX160" s="47">
        <f t="shared" si="5"/>
        <v>204</v>
      </c>
      <c r="BY160" s="47">
        <f>SUM(BY7:BY159)</f>
        <v>192</v>
      </c>
      <c r="BZ160" s="47">
        <f>SUM(BZ7:BZ159)</f>
        <v>180</v>
      </c>
      <c r="CA160" s="47">
        <f>SUM(CA7:CA159)</f>
        <v>420</v>
      </c>
      <c r="CB160" s="49">
        <f>SUM(CB7:CB159)</f>
        <v>20731</v>
      </c>
      <c r="CC160" s="39"/>
      <c r="CD160" s="40"/>
      <c r="CE160" s="40"/>
      <c r="CF160" s="41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3"/>
      <c r="CU160" s="6"/>
    </row>
    <row r="161" spans="1:80" ht="247.5" customHeight="1">
      <c r="A161" s="56"/>
      <c r="B161" s="8"/>
      <c r="C161" s="8"/>
      <c r="D161" s="45"/>
      <c r="E161" s="58" t="s">
        <v>388</v>
      </c>
      <c r="F161" s="58" t="s">
        <v>389</v>
      </c>
      <c r="G161" s="58" t="s">
        <v>390</v>
      </c>
      <c r="H161" s="58" t="s">
        <v>391</v>
      </c>
      <c r="I161" s="58" t="s">
        <v>392</v>
      </c>
      <c r="J161" s="58" t="s">
        <v>393</v>
      </c>
      <c r="K161" s="58" t="s">
        <v>394</v>
      </c>
      <c r="L161" s="58" t="s">
        <v>395</v>
      </c>
      <c r="M161" s="58" t="s">
        <v>396</v>
      </c>
      <c r="N161" s="58" t="s">
        <v>397</v>
      </c>
      <c r="O161" s="58" t="s">
        <v>398</v>
      </c>
      <c r="P161" s="58" t="s">
        <v>399</v>
      </c>
      <c r="Q161" s="58" t="s">
        <v>400</v>
      </c>
      <c r="R161" s="58" t="s">
        <v>401</v>
      </c>
      <c r="S161" s="58" t="s">
        <v>402</v>
      </c>
      <c r="T161" s="58" t="s">
        <v>404</v>
      </c>
      <c r="U161" s="58" t="s">
        <v>405</v>
      </c>
      <c r="V161" s="58" t="s">
        <v>406</v>
      </c>
      <c r="W161" s="58" t="s">
        <v>462</v>
      </c>
      <c r="X161" s="58" t="s">
        <v>408</v>
      </c>
      <c r="Y161" s="58" t="s">
        <v>407</v>
      </c>
      <c r="Z161" s="58" t="s">
        <v>410</v>
      </c>
      <c r="AA161" s="58" t="s">
        <v>409</v>
      </c>
      <c r="AB161" s="58" t="s">
        <v>411</v>
      </c>
      <c r="AC161" s="58" t="s">
        <v>414</v>
      </c>
      <c r="AD161" s="58" t="s">
        <v>412</v>
      </c>
      <c r="AE161" s="58" t="s">
        <v>415</v>
      </c>
      <c r="AF161" s="58" t="s">
        <v>454</v>
      </c>
      <c r="AG161" s="58" t="s">
        <v>417</v>
      </c>
      <c r="AH161" s="58" t="s">
        <v>456</v>
      </c>
      <c r="AI161" s="58" t="s">
        <v>418</v>
      </c>
      <c r="AJ161" s="58" t="s">
        <v>419</v>
      </c>
      <c r="AK161" s="58" t="s">
        <v>420</v>
      </c>
      <c r="AL161" s="58" t="s">
        <v>421</v>
      </c>
      <c r="AM161" s="58" t="s">
        <v>422</v>
      </c>
      <c r="AN161" s="58" t="s">
        <v>463</v>
      </c>
      <c r="AO161" s="58" t="s">
        <v>423</v>
      </c>
      <c r="AP161" s="58" t="s">
        <v>425</v>
      </c>
      <c r="AQ161" s="58" t="s">
        <v>426</v>
      </c>
      <c r="AR161" s="58" t="s">
        <v>458</v>
      </c>
      <c r="AS161" s="58" t="s">
        <v>427</v>
      </c>
      <c r="AT161" s="58" t="s">
        <v>428</v>
      </c>
      <c r="AU161" s="58" t="s">
        <v>431</v>
      </c>
      <c r="AV161" s="58" t="s">
        <v>429</v>
      </c>
      <c r="AW161" s="58" t="s">
        <v>432</v>
      </c>
      <c r="AX161" s="58" t="s">
        <v>433</v>
      </c>
      <c r="AY161" s="58" t="s">
        <v>434</v>
      </c>
      <c r="AZ161" s="58" t="s">
        <v>435</v>
      </c>
      <c r="BA161" s="58" t="s">
        <v>545</v>
      </c>
      <c r="BB161" s="58" t="s">
        <v>436</v>
      </c>
      <c r="BC161" s="58" t="s">
        <v>437</v>
      </c>
      <c r="BD161" s="58" t="s">
        <v>546</v>
      </c>
      <c r="BE161" s="58" t="s">
        <v>438</v>
      </c>
      <c r="BF161" s="58" t="s">
        <v>466</v>
      </c>
      <c r="BG161" s="58" t="s">
        <v>439</v>
      </c>
      <c r="BH161" s="58" t="s">
        <v>468</v>
      </c>
      <c r="BI161" s="58" t="s">
        <v>504</v>
      </c>
      <c r="BJ161" s="58" t="s">
        <v>502</v>
      </c>
      <c r="BK161" s="58" t="s">
        <v>506</v>
      </c>
      <c r="BL161" s="58" t="s">
        <v>440</v>
      </c>
      <c r="BM161" s="58" t="s">
        <v>441</v>
      </c>
      <c r="BN161" s="58" t="s">
        <v>442</v>
      </c>
      <c r="BO161" s="58" t="s">
        <v>470</v>
      </c>
      <c r="BP161" s="58" t="s">
        <v>472</v>
      </c>
      <c r="BQ161" s="58" t="s">
        <v>443</v>
      </c>
      <c r="BR161" s="58" t="s">
        <v>444</v>
      </c>
      <c r="BS161" s="58" t="s">
        <v>445</v>
      </c>
      <c r="BT161" s="58" t="s">
        <v>481</v>
      </c>
      <c r="BU161" s="58" t="s">
        <v>446</v>
      </c>
      <c r="BV161" s="58" t="s">
        <v>447</v>
      </c>
      <c r="BW161" s="58" t="s">
        <v>448</v>
      </c>
      <c r="BX161" s="58" t="s">
        <v>449</v>
      </c>
      <c r="BY161" s="58" t="s">
        <v>450</v>
      </c>
      <c r="BZ161" s="58" t="s">
        <v>451</v>
      </c>
      <c r="CA161" s="58" t="s">
        <v>509</v>
      </c>
      <c r="CB161" s="7"/>
    </row>
    <row r="162" spans="1:80" ht="18.75" customHeight="1">
      <c r="A162" s="56"/>
      <c r="B162" s="8"/>
      <c r="C162" s="8"/>
      <c r="D162" s="8"/>
      <c r="E162" s="8"/>
      <c r="F162" s="8"/>
      <c r="G162" s="8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AB162" s="1"/>
      <c r="AC162" s="1"/>
      <c r="AD162" s="1"/>
      <c r="AE162" s="1"/>
      <c r="AF162" s="1"/>
      <c r="AG162" s="1"/>
      <c r="AH162" s="1"/>
      <c r="AM162" s="69"/>
      <c r="AN162" s="69"/>
      <c r="AP162" s="60"/>
      <c r="AQ162" s="60"/>
      <c r="AR162" s="60"/>
      <c r="AT162" s="60"/>
      <c r="CB162" s="7"/>
    </row>
    <row r="163" spans="1:80" ht="18.75" customHeight="1">
      <c r="A163" s="56"/>
      <c r="B163" s="8"/>
      <c r="C163" s="8"/>
      <c r="D163" s="8"/>
      <c r="E163" s="8"/>
      <c r="F163" s="8"/>
      <c r="G163" s="8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69"/>
      <c r="AN163" s="69"/>
      <c r="AO163" s="1"/>
      <c r="AP163" s="60"/>
      <c r="AQ163" s="60"/>
      <c r="AR163" s="60"/>
      <c r="AS163" s="1"/>
      <c r="AT163" s="60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M163" s="1"/>
      <c r="BN163" s="1"/>
      <c r="BO163" s="1"/>
      <c r="BP163" s="1"/>
      <c r="BQ163" s="1"/>
      <c r="CB163" s="7"/>
    </row>
    <row r="164" spans="1:80" ht="18.75" customHeight="1">
      <c r="A164" s="56"/>
      <c r="B164" s="8"/>
      <c r="C164" s="8"/>
      <c r="D164" s="8"/>
      <c r="E164" s="8"/>
      <c r="F164" s="8"/>
      <c r="G164" s="8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69"/>
      <c r="AN164" s="69"/>
      <c r="AO164" s="1"/>
      <c r="AP164" s="60"/>
      <c r="AQ164" s="60"/>
      <c r="AR164" s="60"/>
      <c r="AS164" s="1"/>
      <c r="AT164" s="60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M164" s="1"/>
      <c r="BN164" s="1"/>
      <c r="BO164" s="1"/>
      <c r="BP164" s="1"/>
      <c r="BQ164" s="1"/>
      <c r="CB164" s="7"/>
    </row>
    <row r="165" spans="1:80" ht="18.75" customHeight="1">
      <c r="A165" s="56"/>
      <c r="B165" s="8"/>
      <c r="C165" s="8"/>
      <c r="D165" s="8"/>
      <c r="E165" s="8"/>
      <c r="F165" s="8"/>
      <c r="G165" s="8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69"/>
      <c r="AN165" s="69"/>
      <c r="AO165" s="1"/>
      <c r="AP165" s="60"/>
      <c r="AQ165" s="60"/>
      <c r="AR165" s="60"/>
      <c r="AS165" s="1"/>
      <c r="AT165" s="60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M165" s="1"/>
      <c r="BN165" s="1"/>
      <c r="BO165" s="1"/>
      <c r="BP165" s="1"/>
      <c r="BQ165" s="1"/>
      <c r="CB165" s="7"/>
    </row>
    <row r="166" spans="1:80" ht="18.75" customHeight="1">
      <c r="A166" s="56"/>
      <c r="B166" s="8"/>
      <c r="C166" s="8"/>
      <c r="D166" s="8"/>
      <c r="E166" s="8"/>
      <c r="F166" s="8"/>
      <c r="G166" s="8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69"/>
      <c r="AN166" s="69"/>
      <c r="AO166" s="1"/>
      <c r="AP166" s="60"/>
      <c r="AQ166" s="60"/>
      <c r="AR166" s="60"/>
      <c r="AS166" s="1"/>
      <c r="AT166" s="60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M166" s="1"/>
      <c r="BN166" s="1"/>
      <c r="BO166" s="1"/>
      <c r="BP166" s="1"/>
      <c r="BQ166" s="1"/>
      <c r="CB166" s="7"/>
    </row>
    <row r="167" spans="5:80" ht="18.75" customHeight="1">
      <c r="E167" s="8"/>
      <c r="F167" s="8"/>
      <c r="G167" s="8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69"/>
      <c r="AN167" s="69"/>
      <c r="AO167" s="1"/>
      <c r="AP167" s="60"/>
      <c r="AQ167" s="60"/>
      <c r="AR167" s="60"/>
      <c r="AS167" s="1"/>
      <c r="AT167" s="60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M167" s="1"/>
      <c r="BN167" s="1"/>
      <c r="BO167" s="1"/>
      <c r="BP167" s="1"/>
      <c r="BQ167" s="1"/>
      <c r="CB167" s="7"/>
    </row>
    <row r="168" spans="5:80" ht="18.75" customHeight="1">
      <c r="E168" s="8"/>
      <c r="F168" s="8"/>
      <c r="G168" s="8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69"/>
      <c r="AN168" s="69"/>
      <c r="AO168" s="1"/>
      <c r="AP168" s="60"/>
      <c r="AQ168" s="60"/>
      <c r="AR168" s="60"/>
      <c r="AS168" s="1"/>
      <c r="AT168" s="60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M168" s="1"/>
      <c r="BN168" s="1"/>
      <c r="BO168" s="1"/>
      <c r="BP168" s="1"/>
      <c r="BQ168" s="1"/>
      <c r="CB168" s="7"/>
    </row>
    <row r="169" spans="1:80" ht="18.75" customHeight="1">
      <c r="A169" s="57" t="s">
        <v>345</v>
      </c>
      <c r="C169" s="3"/>
      <c r="E169" s="8"/>
      <c r="F169" s="8"/>
      <c r="G169" s="8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69"/>
      <c r="AN169" s="69"/>
      <c r="AO169" s="1"/>
      <c r="AP169" s="60"/>
      <c r="AQ169" s="60"/>
      <c r="AR169" s="60"/>
      <c r="AS169" s="1"/>
      <c r="AT169" s="60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M169" s="1"/>
      <c r="BN169" s="1"/>
      <c r="BO169" s="1"/>
      <c r="BP169" s="1"/>
      <c r="BQ169" s="1"/>
      <c r="CB169" s="7"/>
    </row>
    <row r="170" spans="1:80" ht="18.75" customHeight="1">
      <c r="A170" s="57" t="s">
        <v>346</v>
      </c>
      <c r="C170" s="3"/>
      <c r="E170" s="8"/>
      <c r="F170" s="8"/>
      <c r="G170" s="8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69"/>
      <c r="AN170" s="69"/>
      <c r="AO170" s="1"/>
      <c r="AP170" s="60"/>
      <c r="AQ170" s="60"/>
      <c r="AR170" s="60"/>
      <c r="AS170" s="1"/>
      <c r="AT170" s="60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M170" s="1"/>
      <c r="BN170" s="1"/>
      <c r="BO170" s="1"/>
      <c r="BP170" s="1"/>
      <c r="BQ170" s="1"/>
      <c r="CB170" s="7"/>
    </row>
    <row r="171" spans="1:80" ht="18.75" customHeight="1">
      <c r="A171" s="57" t="s">
        <v>347</v>
      </c>
      <c r="C171" s="3"/>
      <c r="E171" s="8"/>
      <c r="F171" s="8"/>
      <c r="G171" s="8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69"/>
      <c r="AN171" s="69"/>
      <c r="AO171" s="1"/>
      <c r="AP171" s="60"/>
      <c r="AQ171" s="60"/>
      <c r="AR171" s="60"/>
      <c r="AS171" s="1"/>
      <c r="AT171" s="60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M171" s="1"/>
      <c r="BN171" s="1"/>
      <c r="BO171" s="1"/>
      <c r="BP171" s="1"/>
      <c r="BQ171" s="1"/>
      <c r="CB171" s="7"/>
    </row>
    <row r="172" spans="1:80" ht="18.75" customHeight="1">
      <c r="A172" s="57" t="s">
        <v>348</v>
      </c>
      <c r="C172" s="3"/>
      <c r="AI172" s="1"/>
      <c r="AJ172" s="1"/>
      <c r="AK172" s="1"/>
      <c r="AL172" s="1"/>
      <c r="AO172" s="1"/>
      <c r="AS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M172" s="1"/>
      <c r="BN172" s="1"/>
      <c r="BO172" s="1"/>
      <c r="BP172" s="1"/>
      <c r="BQ172" s="1"/>
      <c r="CB172" s="7"/>
    </row>
    <row r="173" spans="1:80" ht="18.75" customHeight="1">
      <c r="A173" s="57" t="s">
        <v>349</v>
      </c>
      <c r="C173" s="3"/>
      <c r="CB173" s="7"/>
    </row>
    <row r="174" spans="1:80" ht="18.75" customHeight="1">
      <c r="A174" s="57" t="s">
        <v>350</v>
      </c>
      <c r="C174" s="3"/>
      <c r="CB174" s="7"/>
    </row>
    <row r="175" spans="1:80" ht="18.75" customHeight="1">
      <c r="A175" s="57" t="s">
        <v>626</v>
      </c>
      <c r="CB175" s="7"/>
    </row>
    <row r="176" spans="1:80" ht="18.75" customHeight="1">
      <c r="A176" s="57" t="s">
        <v>627</v>
      </c>
      <c r="CB176" s="7"/>
    </row>
    <row r="177" spans="1:80" ht="18.75" customHeight="1">
      <c r="A177" s="57" t="s">
        <v>628</v>
      </c>
      <c r="CB177" s="7"/>
    </row>
    <row r="178" ht="18.75" customHeight="1">
      <c r="CB178" s="7"/>
    </row>
  </sheetData>
  <sheetProtection/>
  <hyperlinks>
    <hyperlink ref="BF161" r:id="rId1" display="https://www.kcthlinsko.cz/images/kcfinder/noticeboard/files/Blan%C3%ADk_-_Lou%C5%88ovice_-_Vla%C5%A1im.docx"/>
    <hyperlink ref="BK161" r:id="rId2" display="https://www.invia.cz/italie/jizni-tyrolsko/?gclid=EAIaIQobChMIkoLhy4LQ9QIVhNV3Ch2WhgFyEAAYASAAEgKtKvD_BwE"/>
    <hyperlink ref="AF161" r:id="rId3" display="https://www.vyletnik.cz/clanky/tipy-na-vikendy/vychodni-cechy/cesky-raj-a-okoli/534-z-kumburku-na-tabor/"/>
  </hyperlinks>
  <printOptions/>
  <pageMargins left="0.7" right="0.7" top="0.787401575" bottom="0.787401575" header="0.3" footer="0.3"/>
  <pageSetup horizontalDpi="300" verticalDpi="3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11.7109375" style="9" customWidth="1"/>
    <col min="3" max="3" width="13.421875" style="0" customWidth="1"/>
    <col min="4" max="4" width="17.57421875" style="0" customWidth="1"/>
    <col min="5" max="5" width="9.140625" style="0" customWidth="1"/>
  </cols>
  <sheetData>
    <row r="1" ht="15.75" thickBot="1"/>
    <row r="2" spans="1:5" s="10" customFormat="1" ht="24.75" customHeight="1" thickBot="1">
      <c r="A2" s="23" t="s">
        <v>161</v>
      </c>
      <c r="B2" s="24" t="s">
        <v>33</v>
      </c>
      <c r="C2" s="25" t="s">
        <v>35</v>
      </c>
      <c r="D2" s="26" t="s">
        <v>34</v>
      </c>
      <c r="E2" s="25" t="s">
        <v>162</v>
      </c>
    </row>
    <row r="3" spans="1:5" s="10" customFormat="1" ht="24.75" customHeight="1">
      <c r="A3" s="19">
        <v>20</v>
      </c>
      <c r="B3" s="20" t="s">
        <v>31</v>
      </c>
      <c r="C3" s="21" t="s">
        <v>12</v>
      </c>
      <c r="D3" s="21" t="s">
        <v>39</v>
      </c>
      <c r="E3" s="22">
        <v>402</v>
      </c>
    </row>
    <row r="4" spans="1:5" s="10" customFormat="1" ht="24.75" customHeight="1">
      <c r="A4" s="11">
        <v>19</v>
      </c>
      <c r="B4" s="13" t="s">
        <v>82</v>
      </c>
      <c r="C4" s="12" t="s">
        <v>83</v>
      </c>
      <c r="D4" s="12" t="s">
        <v>38</v>
      </c>
      <c r="E4" s="14">
        <v>402</v>
      </c>
    </row>
    <row r="5" spans="1:5" s="10" customFormat="1" ht="24.75" customHeight="1">
      <c r="A5" s="11">
        <v>18</v>
      </c>
      <c r="B5" s="13"/>
      <c r="C5" s="12" t="s">
        <v>11</v>
      </c>
      <c r="D5" s="12" t="s">
        <v>67</v>
      </c>
      <c r="E5" s="14">
        <v>473</v>
      </c>
    </row>
    <row r="6" spans="1:5" s="10" customFormat="1" ht="24.75" customHeight="1">
      <c r="A6" s="11">
        <v>17</v>
      </c>
      <c r="B6" s="13" t="s">
        <v>51</v>
      </c>
      <c r="C6" s="12" t="s">
        <v>18</v>
      </c>
      <c r="D6" s="12" t="s">
        <v>52</v>
      </c>
      <c r="E6" s="14">
        <v>487</v>
      </c>
    </row>
    <row r="7" spans="1:5" s="10" customFormat="1" ht="24.75" customHeight="1">
      <c r="A7" s="11">
        <v>16</v>
      </c>
      <c r="B7" s="13"/>
      <c r="C7" s="12" t="s">
        <v>5</v>
      </c>
      <c r="D7" s="12" t="s">
        <v>157</v>
      </c>
      <c r="E7" s="14">
        <v>547</v>
      </c>
    </row>
    <row r="8" spans="1:5" s="10" customFormat="1" ht="24.75" customHeight="1">
      <c r="A8" s="11">
        <v>15</v>
      </c>
      <c r="B8" s="13" t="s">
        <v>30</v>
      </c>
      <c r="C8" s="12" t="s">
        <v>17</v>
      </c>
      <c r="D8" s="12" t="s">
        <v>53</v>
      </c>
      <c r="E8" s="14">
        <v>559</v>
      </c>
    </row>
    <row r="9" spans="1:5" s="10" customFormat="1" ht="24.75" customHeight="1">
      <c r="A9" s="11">
        <v>14</v>
      </c>
      <c r="B9" s="13"/>
      <c r="C9" s="12" t="s">
        <v>16</v>
      </c>
      <c r="D9" s="12" t="s">
        <v>68</v>
      </c>
      <c r="E9" s="14">
        <v>567</v>
      </c>
    </row>
    <row r="10" spans="1:5" s="10" customFormat="1" ht="24.75" customHeight="1">
      <c r="A10" s="11">
        <v>13</v>
      </c>
      <c r="B10" s="13"/>
      <c r="C10" s="12" t="s">
        <v>24</v>
      </c>
      <c r="D10" s="12" t="s">
        <v>66</v>
      </c>
      <c r="E10" s="14">
        <v>639</v>
      </c>
    </row>
    <row r="11" spans="1:5" s="10" customFormat="1" ht="24.75" customHeight="1">
      <c r="A11" s="11">
        <v>12</v>
      </c>
      <c r="B11" s="13"/>
      <c r="C11" s="12" t="s">
        <v>28</v>
      </c>
      <c r="D11" s="12" t="s">
        <v>39</v>
      </c>
      <c r="E11" s="14">
        <v>646</v>
      </c>
    </row>
    <row r="12" spans="1:5" s="10" customFormat="1" ht="24.75" customHeight="1">
      <c r="A12" s="11">
        <v>11</v>
      </c>
      <c r="B12" s="13"/>
      <c r="C12" s="12" t="s">
        <v>0</v>
      </c>
      <c r="D12" s="12" t="s">
        <v>147</v>
      </c>
      <c r="E12" s="14">
        <v>676</v>
      </c>
    </row>
    <row r="13" spans="1:5" s="10" customFormat="1" ht="24.75" customHeight="1">
      <c r="A13" s="11">
        <v>10</v>
      </c>
      <c r="B13" s="13"/>
      <c r="C13" s="12" t="s">
        <v>7</v>
      </c>
      <c r="D13" s="12" t="s">
        <v>69</v>
      </c>
      <c r="E13" s="14">
        <v>679</v>
      </c>
    </row>
    <row r="14" spans="1:5" s="10" customFormat="1" ht="24.75" customHeight="1">
      <c r="A14" s="11">
        <v>9</v>
      </c>
      <c r="B14" s="13"/>
      <c r="C14" s="12" t="s">
        <v>49</v>
      </c>
      <c r="D14" s="12" t="s">
        <v>50</v>
      </c>
      <c r="E14" s="14">
        <v>735</v>
      </c>
    </row>
    <row r="15" spans="1:5" s="10" customFormat="1" ht="24.75" customHeight="1">
      <c r="A15" s="11">
        <v>8</v>
      </c>
      <c r="B15" s="13"/>
      <c r="C15" s="12" t="s">
        <v>13</v>
      </c>
      <c r="D15" s="12" t="s">
        <v>37</v>
      </c>
      <c r="E15" s="14">
        <v>820</v>
      </c>
    </row>
    <row r="16" spans="1:5" s="10" customFormat="1" ht="24.75" customHeight="1">
      <c r="A16" s="11">
        <v>7</v>
      </c>
      <c r="B16" s="13"/>
      <c r="C16" s="12" t="s">
        <v>3</v>
      </c>
      <c r="D16" s="12" t="s">
        <v>38</v>
      </c>
      <c r="E16" s="14">
        <v>845</v>
      </c>
    </row>
    <row r="17" spans="1:5" s="10" customFormat="1" ht="24.75" customHeight="1">
      <c r="A17" s="11">
        <v>6</v>
      </c>
      <c r="B17" s="13"/>
      <c r="C17" s="12" t="s">
        <v>15</v>
      </c>
      <c r="D17" s="12" t="s">
        <v>36</v>
      </c>
      <c r="E17" s="14">
        <v>854</v>
      </c>
    </row>
    <row r="18" spans="1:5" s="10" customFormat="1" ht="24.75" customHeight="1">
      <c r="A18" s="11">
        <v>5</v>
      </c>
      <c r="B18" s="13" t="s">
        <v>30</v>
      </c>
      <c r="C18" s="12" t="s">
        <v>3</v>
      </c>
      <c r="D18" s="12" t="s">
        <v>44</v>
      </c>
      <c r="E18" s="14">
        <v>874</v>
      </c>
    </row>
    <row r="19" spans="1:5" s="10" customFormat="1" ht="24.75" customHeight="1">
      <c r="A19" s="11">
        <v>4</v>
      </c>
      <c r="B19" s="13"/>
      <c r="C19" s="12" t="s">
        <v>94</v>
      </c>
      <c r="D19" s="12" t="s">
        <v>97</v>
      </c>
      <c r="E19" s="14">
        <v>884</v>
      </c>
    </row>
    <row r="20" spans="1:5" s="10" customFormat="1" ht="24.75" customHeight="1">
      <c r="A20" s="11">
        <v>3</v>
      </c>
      <c r="B20" s="13"/>
      <c r="C20" s="12" t="s">
        <v>5</v>
      </c>
      <c r="D20" s="12" t="s">
        <v>145</v>
      </c>
      <c r="E20" s="14">
        <v>890</v>
      </c>
    </row>
    <row r="21" spans="1:5" s="10" customFormat="1" ht="24.75" customHeight="1">
      <c r="A21" s="11">
        <v>2</v>
      </c>
      <c r="B21" s="13"/>
      <c r="C21" s="12" t="s">
        <v>10</v>
      </c>
      <c r="D21" s="12" t="s">
        <v>64</v>
      </c>
      <c r="E21" s="14">
        <v>911</v>
      </c>
    </row>
    <row r="22" spans="1:5" s="10" customFormat="1" ht="24.75" customHeight="1" thickBot="1">
      <c r="A22" s="15">
        <v>1</v>
      </c>
      <c r="B22" s="17"/>
      <c r="C22" s="16" t="s">
        <v>0</v>
      </c>
      <c r="D22" s="16" t="s">
        <v>70</v>
      </c>
      <c r="E22" s="18">
        <v>985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barta</dc:creator>
  <cp:keywords/>
  <dc:description/>
  <cp:lastModifiedBy>Bart</cp:lastModifiedBy>
  <cp:lastPrinted>2023-01-30T21:08:23Z</cp:lastPrinted>
  <dcterms:created xsi:type="dcterms:W3CDTF">2012-02-03T07:46:38Z</dcterms:created>
  <dcterms:modified xsi:type="dcterms:W3CDTF">2023-02-09T11:21:16Z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